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90"/>
  </bookViews>
  <sheets>
    <sheet name="信息表" sheetId="12" r:id="rId1"/>
    <sheet name="Sheet2" sheetId="9" r:id="rId2"/>
    <sheet name="技师学院专业筛查" sheetId="4" state="hidden" r:id="rId3"/>
    <sheet name="专业筛查（存疑）" sheetId="6" state="hidden" r:id="rId4"/>
  </sheets>
  <definedNames>
    <definedName name="_xlnm._FilterDatabase" localSheetId="3" hidden="1">'专业筛查（存疑）'!$A$1:$F$198</definedName>
  </definedNames>
  <calcPr calcId="144525"/>
</workbook>
</file>

<file path=xl/sharedStrings.xml><?xml version="1.0" encoding="utf-8"?>
<sst xmlns="http://schemas.openxmlformats.org/spreadsheetml/2006/main" count="672" uniqueCount="292">
  <si>
    <t>乐亭县2021年选聘教师岗位信息表</t>
  </si>
  <si>
    <t>序号</t>
  </si>
  <si>
    <t>单位名称</t>
  </si>
  <si>
    <t>职位
名称</t>
  </si>
  <si>
    <t>经费
形式</t>
  </si>
  <si>
    <t>拟招聘
人数（人）</t>
  </si>
  <si>
    <t>拟招聘岗位条件</t>
  </si>
  <si>
    <t>备注</t>
  </si>
  <si>
    <t>学历
底限</t>
  </si>
  <si>
    <t>学位
底限</t>
  </si>
  <si>
    <t>年龄</t>
  </si>
  <si>
    <t>户籍</t>
  </si>
  <si>
    <t>专业或专业类别</t>
  </si>
  <si>
    <t>其他</t>
  </si>
  <si>
    <t>乐亭一中</t>
  </si>
  <si>
    <t>高中语文教师</t>
  </si>
  <si>
    <t>全额</t>
  </si>
  <si>
    <t>硕士研究生</t>
  </si>
  <si>
    <t>硕士</t>
  </si>
  <si>
    <t>30周岁及以下</t>
  </si>
  <si>
    <t>不限</t>
  </si>
  <si>
    <t>具有高中及以上语文教师资格证书</t>
  </si>
  <si>
    <t>乐亭二中</t>
  </si>
  <si>
    <t>高中数学教师</t>
  </si>
  <si>
    <t>具有高中及以上数学教师资格证书</t>
  </si>
  <si>
    <t>高中英语教师</t>
  </si>
  <si>
    <t>具有高中及以上英语教师资格证书</t>
  </si>
  <si>
    <t xml:space="preserve"> </t>
  </si>
  <si>
    <t>高中物理教师</t>
  </si>
  <si>
    <t>具有高中及以上物理教师资格证书</t>
  </si>
  <si>
    <t>高中政治教师</t>
  </si>
  <si>
    <t>具有高中及以上政治教师资格证书</t>
  </si>
  <si>
    <t>乐亭五小</t>
  </si>
  <si>
    <t>小学语文教师</t>
  </si>
  <si>
    <t>具有小学及以上语文教师资格证书</t>
  </si>
  <si>
    <t>乐亭一小</t>
  </si>
  <si>
    <t>乐亭二小</t>
  </si>
  <si>
    <t>乐亭三小</t>
  </si>
  <si>
    <t>乐亭四小</t>
  </si>
  <si>
    <t>小学数学教师</t>
  </si>
  <si>
    <t>具有小学及以上数学教师资格证书</t>
  </si>
  <si>
    <t>小学音乐教师</t>
  </si>
  <si>
    <t>研究生一级学科：音乐与舞蹈学 
其他具体专业名称：学科教学（音乐）、音乐、音乐教育学、舞蹈、舞蹈学</t>
  </si>
  <si>
    <t>具有小学及以上音乐教师资格证书</t>
  </si>
  <si>
    <t>研究生一级学科：音乐与舞蹈学
其他具体专业名称：学科教学（音乐）、音乐、音乐教育学、舞蹈、舞蹈学</t>
  </si>
  <si>
    <t>小学体育教师</t>
  </si>
  <si>
    <t>研究生一级学科：体育、体育学
其他具体专业名称：学科教学（体育）、体育教学、体育、体育学、体育教育训练学、运动训练、体育教育学、学校体育教育学</t>
  </si>
  <si>
    <t>具有小学及以上体育教师资格证书</t>
  </si>
  <si>
    <t>小学英语教师</t>
  </si>
  <si>
    <t>具有小学及以上英语教师资格证书</t>
  </si>
  <si>
    <t>小学美术教师</t>
  </si>
  <si>
    <t>研究生一级学科：美术学
其他具体专业名称：学科教学（美术）、美术</t>
  </si>
  <si>
    <t>具有小学及以上美术教师资格证书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</si>
  <si>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</si>
  <si>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</si>
  <si>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</si>
  <si>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</si>
  <si>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</si>
  <si>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</si>
  <si>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</si>
  <si>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</si>
  <si>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</si>
  <si>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</si>
  <si>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</si>
  <si>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</si>
  <si>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</si>
  <si>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岗位4</t>
  </si>
  <si>
    <t>计算机网络</t>
  </si>
  <si>
    <t>计算机网络技术</t>
  </si>
  <si>
    <t>计算机网络工程</t>
  </si>
  <si>
    <t>计算机网络技术工程</t>
  </si>
  <si>
    <t>岗位5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</si>
  <si>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</si>
  <si>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</si>
  <si>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</si>
  <si>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</si>
  <si>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</si>
  <si>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</si>
  <si>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</si>
  <si>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</si>
  <si>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</si>
  <si>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</si>
  <si>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</si>
  <si>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</si>
  <si>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</si>
  <si>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</si>
  <si>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</si>
  <si>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</si>
  <si>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</si>
  <si>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</si>
  <si>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</si>
  <si>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</si>
  <si>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</si>
  <si>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</si>
  <si>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</si>
  <si>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</si>
  <si>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</si>
  <si>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</si>
  <si>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</si>
  <si>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</si>
  <si>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</si>
  <si>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</si>
  <si>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</si>
  <si>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</si>
  <si>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</si>
  <si>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</si>
  <si>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</si>
  <si>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</si>
  <si>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</si>
  <si>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</si>
  <si>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</si>
  <si>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</si>
  <si>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</si>
  <si>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</si>
  <si>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</si>
  <si>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</si>
  <si>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</si>
  <si>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</si>
  <si>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</si>
  <si>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</si>
  <si>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</si>
  <si>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</si>
  <si>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</si>
  <si>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</si>
  <si>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</si>
  <si>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</si>
  <si>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</si>
  <si>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</si>
  <si>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</si>
  <si>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</si>
  <si>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</si>
  <si>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</si>
  <si>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</si>
  <si>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</si>
  <si>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</si>
  <si>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</si>
  <si>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</si>
  <si>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</si>
  <si>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</si>
  <si>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</si>
  <si>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</si>
  <si>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</si>
  <si>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</si>
  <si>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</si>
  <si>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</si>
  <si>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</si>
  <si>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</si>
  <si>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</si>
  <si>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</si>
  <si>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</si>
  <si>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</si>
  <si>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</si>
  <si>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</si>
  <si>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</si>
  <si>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</si>
  <si>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</si>
  <si>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</si>
  <si>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</si>
  <si>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</si>
  <si>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</si>
  <si>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</si>
  <si>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</si>
  <si>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</si>
  <si>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</si>
  <si>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</si>
  <si>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</si>
  <si>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</si>
  <si>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</si>
  <si>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</si>
  <si>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</si>
  <si>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</si>
  <si>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</si>
  <si>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</si>
  <si>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</si>
  <si>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</si>
  <si>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</si>
  <si>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</si>
  <si>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</si>
  <si>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</si>
  <si>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</si>
  <si>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</si>
  <si>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</si>
  <si>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</si>
  <si>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</si>
  <si>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</si>
  <si>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</si>
  <si>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</si>
  <si>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</si>
  <si>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</si>
  <si>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</si>
  <si>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</si>
  <si>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</si>
  <si>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</si>
  <si>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</si>
  <si>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</si>
  <si>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</si>
  <si>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</si>
  <si>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</si>
  <si>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</si>
  <si>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</si>
  <si>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</si>
  <si>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</si>
  <si>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</si>
  <si>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</si>
  <si>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</si>
  <si>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</si>
  <si>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</si>
  <si>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</si>
  <si>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</si>
  <si>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</si>
  <si>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</si>
  <si>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</si>
  <si>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</si>
  <si>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</si>
  <si>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</si>
  <si>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</si>
  <si>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</si>
  <si>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</si>
  <si>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</si>
  <si>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</si>
  <si>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</si>
  <si>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</si>
  <si>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</si>
  <si>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</si>
  <si>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</si>
  <si>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</si>
  <si>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</si>
  <si>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</si>
  <si>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</si>
  <si>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岗位3</t>
  </si>
  <si>
    <t>遗传学</t>
  </si>
  <si>
    <t>内科学</t>
  </si>
  <si>
    <t>神经病学</t>
  </si>
  <si>
    <t>岗位6</t>
  </si>
  <si>
    <t>外科学</t>
  </si>
  <si>
    <t>岗位7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</si>
  <si>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</si>
  <si>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</si>
  <si>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</si>
  <si>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</si>
  <si>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</si>
  <si>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</si>
  <si>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</si>
  <si>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</si>
  <si>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</si>
  <si>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</si>
  <si>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</si>
  <si>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</si>
  <si>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</si>
  <si>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</si>
  <si>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</si>
  <si>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</si>
  <si>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</si>
  <si>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</si>
  <si>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</si>
  <si>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</si>
  <si>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</si>
  <si>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</si>
  <si>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</si>
  <si>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</si>
  <si>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</si>
  <si>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</si>
  <si>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</si>
  <si>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</si>
  <si>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</si>
  <si>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</si>
  <si>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</si>
  <si>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</si>
  <si>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</si>
  <si>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</si>
  <si>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</si>
  <si>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</si>
  <si>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本科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</si>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</sst>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27" borderId="1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Normal="100" workbookViewId="0">
      <selection activeCell="J4" sqref="J4"/>
    </sheetView>
  </sheetViews>
  <sheetFormatPr defaultColWidth="10.25" defaultRowHeight="35.15" customHeight="1"/>
  <cols>
    <col min="1" max="1" width="4.5" style="21" customWidth="1"/>
    <col min="2" max="2" width="7.83333333333333" style="23" customWidth="1"/>
    <col min="3" max="3" width="10.5" style="21" customWidth="1"/>
    <col min="4" max="4" width="6" style="21" customWidth="1"/>
    <col min="5" max="5" width="7.16666666666667" style="21" customWidth="1"/>
    <col min="6" max="6" width="11.0833333333333" style="21" customWidth="1"/>
    <col min="7" max="7" width="4.83333333333333" style="21" customWidth="1"/>
    <col min="8" max="8" width="6.75" style="21" customWidth="1"/>
    <col min="9" max="9" width="5.75" style="21" customWidth="1"/>
    <col min="10" max="10" width="41.4166666666667" style="21" customWidth="1"/>
    <col min="11" max="11" width="16.4166666666667" style="21" customWidth="1"/>
    <col min="12" max="12" width="8.41666666666667" style="21" customWidth="1"/>
    <col min="13" max="16384" width="10.25" style="21"/>
  </cols>
  <sheetData>
    <row r="1" ht="47.25" customHeight="1" spans="1:1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/>
      <c r="H2" s="25"/>
      <c r="I2" s="25"/>
      <c r="J2" s="25"/>
      <c r="K2" s="25"/>
      <c r="L2" s="25" t="s">
        <v>7</v>
      </c>
    </row>
    <row r="3" customHeight="1" spans="1:12">
      <c r="A3" s="25"/>
      <c r="B3" s="25"/>
      <c r="C3" s="25"/>
      <c r="D3" s="25"/>
      <c r="E3" s="25"/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/>
    </row>
    <row r="4" ht="53" customHeight="1" spans="1:12">
      <c r="A4" s="26">
        <v>1</v>
      </c>
      <c r="B4" s="27" t="s">
        <v>14</v>
      </c>
      <c r="C4" s="27" t="s">
        <v>15</v>
      </c>
      <c r="D4" s="27" t="s">
        <v>16</v>
      </c>
      <c r="E4" s="27">
        <v>1</v>
      </c>
      <c r="F4" s="27" t="s">
        <v>17</v>
      </c>
      <c r="G4" s="27" t="s">
        <v>18</v>
      </c>
      <c r="H4" s="27" t="s">
        <v>19</v>
      </c>
      <c r="I4" s="27" t="s">
        <v>20</v>
      </c>
      <c r="J4" s="27" t="s">
        <v>20</v>
      </c>
      <c r="K4" s="27" t="s">
        <v>21</v>
      </c>
      <c r="L4" s="25"/>
    </row>
    <row r="5" ht="54" customHeight="1" spans="1:12">
      <c r="A5" s="27">
        <v>2</v>
      </c>
      <c r="B5" s="27" t="s">
        <v>22</v>
      </c>
      <c r="C5" s="27" t="s">
        <v>15</v>
      </c>
      <c r="D5" s="27" t="s">
        <v>16</v>
      </c>
      <c r="E5" s="27">
        <v>1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20</v>
      </c>
      <c r="K5" s="27" t="s">
        <v>21</v>
      </c>
      <c r="L5" s="27"/>
    </row>
    <row r="6" ht="59" customHeight="1" spans="1:12">
      <c r="A6" s="27">
        <v>3</v>
      </c>
      <c r="B6" s="27" t="s">
        <v>14</v>
      </c>
      <c r="C6" s="27" t="s">
        <v>23</v>
      </c>
      <c r="D6" s="27" t="s">
        <v>16</v>
      </c>
      <c r="E6" s="27">
        <v>1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20</v>
      </c>
      <c r="K6" s="27" t="s">
        <v>24</v>
      </c>
      <c r="L6" s="27"/>
    </row>
    <row r="7" ht="45" customHeight="1" spans="1:12">
      <c r="A7" s="26">
        <v>4</v>
      </c>
      <c r="B7" s="27" t="s">
        <v>14</v>
      </c>
      <c r="C7" s="27" t="s">
        <v>25</v>
      </c>
      <c r="D7" s="27" t="s">
        <v>16</v>
      </c>
      <c r="E7" s="27">
        <v>1</v>
      </c>
      <c r="F7" s="27" t="s">
        <v>17</v>
      </c>
      <c r="G7" s="27" t="s">
        <v>18</v>
      </c>
      <c r="H7" s="27" t="s">
        <v>19</v>
      </c>
      <c r="I7" s="27" t="s">
        <v>20</v>
      </c>
      <c r="J7" s="27" t="s">
        <v>20</v>
      </c>
      <c r="K7" s="27" t="s">
        <v>26</v>
      </c>
      <c r="L7" s="27" t="s">
        <v>27</v>
      </c>
    </row>
    <row r="8" s="23" customFormat="1" ht="77" customHeight="1" spans="1:12">
      <c r="A8" s="27">
        <v>5</v>
      </c>
      <c r="B8" s="27" t="s">
        <v>22</v>
      </c>
      <c r="C8" s="27" t="s">
        <v>28</v>
      </c>
      <c r="D8" s="27" t="s">
        <v>16</v>
      </c>
      <c r="E8" s="27">
        <v>1</v>
      </c>
      <c r="F8" s="27" t="s">
        <v>17</v>
      </c>
      <c r="G8" s="27" t="s">
        <v>18</v>
      </c>
      <c r="H8" s="27" t="s">
        <v>19</v>
      </c>
      <c r="I8" s="27" t="s">
        <v>20</v>
      </c>
      <c r="J8" s="27" t="s">
        <v>20</v>
      </c>
      <c r="K8" s="27" t="s">
        <v>29</v>
      </c>
      <c r="L8" s="27"/>
    </row>
    <row r="9" ht="84" customHeight="1" spans="1:12">
      <c r="A9" s="26">
        <v>7</v>
      </c>
      <c r="B9" s="27" t="s">
        <v>14</v>
      </c>
      <c r="C9" s="27" t="s">
        <v>30</v>
      </c>
      <c r="D9" s="27" t="s">
        <v>16</v>
      </c>
      <c r="E9" s="27">
        <v>1</v>
      </c>
      <c r="F9" s="27" t="s">
        <v>17</v>
      </c>
      <c r="G9" s="27" t="s">
        <v>18</v>
      </c>
      <c r="H9" s="27" t="s">
        <v>19</v>
      </c>
      <c r="I9" s="27" t="s">
        <v>20</v>
      </c>
      <c r="J9" s="27" t="s">
        <v>20</v>
      </c>
      <c r="K9" s="27" t="s">
        <v>31</v>
      </c>
      <c r="L9" s="27"/>
    </row>
    <row r="10" ht="48" customHeight="1" spans="1:12">
      <c r="A10" s="26">
        <v>10</v>
      </c>
      <c r="B10" s="27" t="s">
        <v>32</v>
      </c>
      <c r="C10" s="27" t="s">
        <v>33</v>
      </c>
      <c r="D10" s="27" t="s">
        <v>16</v>
      </c>
      <c r="E10" s="27">
        <v>3</v>
      </c>
      <c r="F10" s="27" t="s">
        <v>17</v>
      </c>
      <c r="G10" s="27" t="s">
        <v>18</v>
      </c>
      <c r="H10" s="27" t="s">
        <v>19</v>
      </c>
      <c r="I10" s="27" t="s">
        <v>20</v>
      </c>
      <c r="J10" s="27" t="s">
        <v>20</v>
      </c>
      <c r="K10" s="27" t="s">
        <v>34</v>
      </c>
      <c r="L10" s="25"/>
    </row>
    <row r="11" ht="48" customHeight="1" spans="1:12">
      <c r="A11" s="27">
        <v>11</v>
      </c>
      <c r="B11" s="27" t="s">
        <v>35</v>
      </c>
      <c r="C11" s="27" t="s">
        <v>33</v>
      </c>
      <c r="D11" s="27" t="s">
        <v>16</v>
      </c>
      <c r="E11" s="27">
        <v>1</v>
      </c>
      <c r="F11" s="27" t="s">
        <v>17</v>
      </c>
      <c r="G11" s="27" t="s">
        <v>18</v>
      </c>
      <c r="H11" s="27" t="s">
        <v>19</v>
      </c>
      <c r="I11" s="27" t="s">
        <v>20</v>
      </c>
      <c r="J11" s="27" t="s">
        <v>20</v>
      </c>
      <c r="K11" s="27" t="s">
        <v>34</v>
      </c>
      <c r="L11" s="27"/>
    </row>
    <row r="12" ht="48" customHeight="1" spans="1:12">
      <c r="A12" s="27">
        <v>12</v>
      </c>
      <c r="B12" s="27" t="s">
        <v>36</v>
      </c>
      <c r="C12" s="27" t="s">
        <v>33</v>
      </c>
      <c r="D12" s="27" t="s">
        <v>16</v>
      </c>
      <c r="E12" s="27">
        <v>1</v>
      </c>
      <c r="F12" s="27" t="s">
        <v>17</v>
      </c>
      <c r="G12" s="27" t="s">
        <v>18</v>
      </c>
      <c r="H12" s="27" t="s">
        <v>19</v>
      </c>
      <c r="I12" s="27" t="s">
        <v>20</v>
      </c>
      <c r="J12" s="27" t="s">
        <v>20</v>
      </c>
      <c r="K12" s="27" t="s">
        <v>34</v>
      </c>
      <c r="L12" s="27"/>
    </row>
    <row r="13" ht="48" customHeight="1" spans="1:12">
      <c r="A13" s="26">
        <v>13</v>
      </c>
      <c r="B13" s="27" t="s">
        <v>37</v>
      </c>
      <c r="C13" s="27" t="s">
        <v>33</v>
      </c>
      <c r="D13" s="27" t="s">
        <v>16</v>
      </c>
      <c r="E13" s="27">
        <v>1</v>
      </c>
      <c r="F13" s="27" t="s">
        <v>17</v>
      </c>
      <c r="G13" s="27" t="s">
        <v>18</v>
      </c>
      <c r="H13" s="27" t="s">
        <v>19</v>
      </c>
      <c r="I13" s="27" t="s">
        <v>20</v>
      </c>
      <c r="J13" s="27" t="s">
        <v>20</v>
      </c>
      <c r="K13" s="27" t="s">
        <v>34</v>
      </c>
      <c r="L13" s="27"/>
    </row>
    <row r="14" ht="48" customHeight="1" spans="1:12">
      <c r="A14" s="27">
        <v>14</v>
      </c>
      <c r="B14" s="27" t="s">
        <v>38</v>
      </c>
      <c r="C14" s="27" t="s">
        <v>33</v>
      </c>
      <c r="D14" s="27" t="s">
        <v>16</v>
      </c>
      <c r="E14" s="27">
        <v>1</v>
      </c>
      <c r="F14" s="27" t="s">
        <v>17</v>
      </c>
      <c r="G14" s="27" t="s">
        <v>18</v>
      </c>
      <c r="H14" s="27" t="s">
        <v>19</v>
      </c>
      <c r="I14" s="27" t="s">
        <v>20</v>
      </c>
      <c r="J14" s="27" t="s">
        <v>20</v>
      </c>
      <c r="K14" s="27" t="s">
        <v>34</v>
      </c>
      <c r="L14" s="27"/>
    </row>
    <row r="15" ht="47" customHeight="1" spans="1:12">
      <c r="A15" s="27">
        <v>15</v>
      </c>
      <c r="B15" s="27" t="s">
        <v>32</v>
      </c>
      <c r="C15" s="27" t="s">
        <v>39</v>
      </c>
      <c r="D15" s="27" t="s">
        <v>16</v>
      </c>
      <c r="E15" s="27">
        <v>3</v>
      </c>
      <c r="F15" s="27" t="s">
        <v>17</v>
      </c>
      <c r="G15" s="27" t="s">
        <v>18</v>
      </c>
      <c r="H15" s="27" t="s">
        <v>19</v>
      </c>
      <c r="I15" s="27" t="s">
        <v>20</v>
      </c>
      <c r="J15" s="27" t="s">
        <v>20</v>
      </c>
      <c r="K15" s="27" t="s">
        <v>40</v>
      </c>
      <c r="L15" s="27"/>
    </row>
    <row r="16" ht="47" customHeight="1" spans="1:12">
      <c r="A16" s="26">
        <v>16</v>
      </c>
      <c r="B16" s="27" t="s">
        <v>35</v>
      </c>
      <c r="C16" s="27" t="s">
        <v>39</v>
      </c>
      <c r="D16" s="27" t="s">
        <v>16</v>
      </c>
      <c r="E16" s="27">
        <v>1</v>
      </c>
      <c r="F16" s="27" t="s">
        <v>17</v>
      </c>
      <c r="G16" s="27" t="s">
        <v>18</v>
      </c>
      <c r="H16" s="27" t="s">
        <v>19</v>
      </c>
      <c r="I16" s="27" t="s">
        <v>20</v>
      </c>
      <c r="J16" s="27" t="s">
        <v>20</v>
      </c>
      <c r="K16" s="27" t="s">
        <v>40</v>
      </c>
      <c r="L16" s="27"/>
    </row>
    <row r="17" ht="47" customHeight="1" spans="1:12">
      <c r="A17" s="27">
        <v>17</v>
      </c>
      <c r="B17" s="27" t="s">
        <v>36</v>
      </c>
      <c r="C17" s="27" t="s">
        <v>39</v>
      </c>
      <c r="D17" s="27" t="s">
        <v>16</v>
      </c>
      <c r="E17" s="27">
        <v>1</v>
      </c>
      <c r="F17" s="27" t="s">
        <v>17</v>
      </c>
      <c r="G17" s="27" t="s">
        <v>18</v>
      </c>
      <c r="H17" s="27" t="s">
        <v>19</v>
      </c>
      <c r="I17" s="27" t="s">
        <v>20</v>
      </c>
      <c r="J17" s="27" t="s">
        <v>20</v>
      </c>
      <c r="K17" s="27" t="s">
        <v>40</v>
      </c>
      <c r="L17" s="27"/>
    </row>
    <row r="18" ht="47" customHeight="1" spans="1:12">
      <c r="A18" s="27">
        <v>18</v>
      </c>
      <c r="B18" s="27" t="s">
        <v>37</v>
      </c>
      <c r="C18" s="27" t="s">
        <v>39</v>
      </c>
      <c r="D18" s="27" t="s">
        <v>16</v>
      </c>
      <c r="E18" s="27">
        <v>1</v>
      </c>
      <c r="F18" s="27" t="s">
        <v>17</v>
      </c>
      <c r="G18" s="27" t="s">
        <v>18</v>
      </c>
      <c r="H18" s="27" t="s">
        <v>19</v>
      </c>
      <c r="I18" s="27" t="s">
        <v>20</v>
      </c>
      <c r="J18" s="27" t="s">
        <v>20</v>
      </c>
      <c r="K18" s="27" t="s">
        <v>40</v>
      </c>
      <c r="L18" s="27"/>
    </row>
    <row r="19" ht="42" customHeight="1" spans="1:12">
      <c r="A19" s="26">
        <v>19</v>
      </c>
      <c r="B19" s="27" t="s">
        <v>38</v>
      </c>
      <c r="C19" s="27" t="s">
        <v>39</v>
      </c>
      <c r="D19" s="27" t="s">
        <v>16</v>
      </c>
      <c r="E19" s="27">
        <v>1</v>
      </c>
      <c r="F19" s="27" t="s">
        <v>17</v>
      </c>
      <c r="G19" s="27" t="s">
        <v>18</v>
      </c>
      <c r="H19" s="27" t="s">
        <v>19</v>
      </c>
      <c r="I19" s="27" t="s">
        <v>20</v>
      </c>
      <c r="J19" s="27" t="s">
        <v>20</v>
      </c>
      <c r="K19" s="27" t="s">
        <v>40</v>
      </c>
      <c r="L19" s="27"/>
    </row>
    <row r="20" ht="61" customHeight="1" spans="1:12">
      <c r="A20" s="27">
        <v>20</v>
      </c>
      <c r="B20" s="27" t="s">
        <v>32</v>
      </c>
      <c r="C20" s="27" t="s">
        <v>41</v>
      </c>
      <c r="D20" s="27" t="s">
        <v>16</v>
      </c>
      <c r="E20" s="27">
        <v>1</v>
      </c>
      <c r="F20" s="27" t="s">
        <v>17</v>
      </c>
      <c r="G20" s="27" t="s">
        <v>18</v>
      </c>
      <c r="H20" s="27" t="s">
        <v>19</v>
      </c>
      <c r="I20" s="27" t="s">
        <v>20</v>
      </c>
      <c r="J20" s="28" t="s">
        <v>42</v>
      </c>
      <c r="K20" s="27" t="s">
        <v>43</v>
      </c>
      <c r="L20" s="27"/>
    </row>
    <row r="21" ht="49" customHeight="1" spans="1:12">
      <c r="A21" s="27">
        <v>21</v>
      </c>
      <c r="B21" s="27" t="s">
        <v>37</v>
      </c>
      <c r="C21" s="27" t="s">
        <v>41</v>
      </c>
      <c r="D21" s="27" t="s">
        <v>16</v>
      </c>
      <c r="E21" s="27">
        <v>1</v>
      </c>
      <c r="F21" s="27" t="s">
        <v>17</v>
      </c>
      <c r="G21" s="27" t="s">
        <v>18</v>
      </c>
      <c r="H21" s="27" t="s">
        <v>19</v>
      </c>
      <c r="I21" s="27" t="s">
        <v>20</v>
      </c>
      <c r="J21" s="28" t="s">
        <v>44</v>
      </c>
      <c r="K21" s="27" t="s">
        <v>43</v>
      </c>
      <c r="L21" s="27"/>
    </row>
    <row r="22" ht="55" customHeight="1" spans="1:12">
      <c r="A22" s="26">
        <v>22</v>
      </c>
      <c r="B22" s="27" t="s">
        <v>32</v>
      </c>
      <c r="C22" s="27" t="s">
        <v>45</v>
      </c>
      <c r="D22" s="27" t="s">
        <v>16</v>
      </c>
      <c r="E22" s="27">
        <v>1</v>
      </c>
      <c r="F22" s="27" t="s">
        <v>17</v>
      </c>
      <c r="G22" s="27" t="s">
        <v>18</v>
      </c>
      <c r="H22" s="27" t="s">
        <v>19</v>
      </c>
      <c r="I22" s="27" t="s">
        <v>20</v>
      </c>
      <c r="J22" s="28" t="s">
        <v>46</v>
      </c>
      <c r="K22" s="27" t="s">
        <v>47</v>
      </c>
      <c r="L22" s="27"/>
    </row>
    <row r="23" ht="57" customHeight="1" spans="1:12">
      <c r="A23" s="27">
        <v>23</v>
      </c>
      <c r="B23" s="27" t="s">
        <v>37</v>
      </c>
      <c r="C23" s="27" t="s">
        <v>45</v>
      </c>
      <c r="D23" s="27" t="s">
        <v>16</v>
      </c>
      <c r="E23" s="27">
        <v>1</v>
      </c>
      <c r="F23" s="27" t="s">
        <v>17</v>
      </c>
      <c r="G23" s="27" t="s">
        <v>18</v>
      </c>
      <c r="H23" s="27" t="s">
        <v>19</v>
      </c>
      <c r="I23" s="27" t="s">
        <v>20</v>
      </c>
      <c r="J23" s="28" t="s">
        <v>46</v>
      </c>
      <c r="K23" s="27" t="s">
        <v>47</v>
      </c>
      <c r="L23" s="27"/>
    </row>
    <row r="24" ht="57" customHeight="1" spans="1:12">
      <c r="A24" s="27">
        <v>24</v>
      </c>
      <c r="B24" s="27" t="s">
        <v>35</v>
      </c>
      <c r="C24" s="27" t="s">
        <v>48</v>
      </c>
      <c r="D24" s="27" t="s">
        <v>16</v>
      </c>
      <c r="E24" s="27">
        <v>1</v>
      </c>
      <c r="F24" s="27" t="s">
        <v>17</v>
      </c>
      <c r="G24" s="27" t="s">
        <v>18</v>
      </c>
      <c r="H24" s="27" t="s">
        <v>19</v>
      </c>
      <c r="I24" s="27" t="s">
        <v>20</v>
      </c>
      <c r="J24" s="27" t="s">
        <v>20</v>
      </c>
      <c r="K24" s="27" t="s">
        <v>49</v>
      </c>
      <c r="L24" s="27"/>
    </row>
    <row r="25" ht="57" customHeight="1" spans="1:12">
      <c r="A25" s="26">
        <v>25</v>
      </c>
      <c r="B25" s="27" t="s">
        <v>32</v>
      </c>
      <c r="C25" s="27" t="s">
        <v>48</v>
      </c>
      <c r="D25" s="27" t="s">
        <v>16</v>
      </c>
      <c r="E25" s="27">
        <v>2</v>
      </c>
      <c r="F25" s="27" t="s">
        <v>17</v>
      </c>
      <c r="G25" s="27" t="s">
        <v>18</v>
      </c>
      <c r="H25" s="27" t="s">
        <v>19</v>
      </c>
      <c r="I25" s="27" t="s">
        <v>20</v>
      </c>
      <c r="J25" s="27" t="s">
        <v>20</v>
      </c>
      <c r="K25" s="27" t="s">
        <v>49</v>
      </c>
      <c r="L25" s="27"/>
    </row>
    <row r="26" ht="57" customHeight="1" spans="1:12">
      <c r="A26" s="27">
        <v>26</v>
      </c>
      <c r="B26" s="27" t="s">
        <v>32</v>
      </c>
      <c r="C26" s="27" t="s">
        <v>50</v>
      </c>
      <c r="D26" s="27" t="s">
        <v>16</v>
      </c>
      <c r="E26" s="27">
        <v>1</v>
      </c>
      <c r="F26" s="27" t="s">
        <v>17</v>
      </c>
      <c r="G26" s="27" t="s">
        <v>18</v>
      </c>
      <c r="H26" s="27" t="s">
        <v>19</v>
      </c>
      <c r="I26" s="27" t="s">
        <v>20</v>
      </c>
      <c r="J26" s="28" t="s">
        <v>51</v>
      </c>
      <c r="K26" s="27" t="s">
        <v>52</v>
      </c>
      <c r="L26" s="27"/>
    </row>
    <row r="27" customHeight="1" spans="10:10">
      <c r="J27" s="29"/>
    </row>
    <row r="28" customHeight="1" spans="10:10">
      <c r="J28" s="29"/>
    </row>
    <row r="29" customHeight="1" spans="10:10">
      <c r="J29" s="29"/>
    </row>
    <row r="30" customHeight="1" spans="10:10">
      <c r="J30" s="29"/>
    </row>
    <row r="31" customHeight="1" spans="10:10">
      <c r="J31" s="29"/>
    </row>
    <row r="32" customHeight="1" spans="10:10">
      <c r="J32" s="29"/>
    </row>
    <row r="33" customHeight="1" spans="10:10">
      <c r="J33" s="29"/>
    </row>
    <row r="34" customHeight="1" spans="10:10">
      <c r="J34" s="29"/>
    </row>
    <row r="35" customHeight="1" spans="10:10">
      <c r="J35" s="29"/>
    </row>
    <row r="36" customHeight="1" spans="10:10">
      <c r="J36" s="29"/>
    </row>
  </sheetData>
  <mergeCells count="8">
    <mergeCell ref="A1:L1"/>
    <mergeCell ref="F2:K2"/>
    <mergeCell ref="A2:A3"/>
    <mergeCell ref="B2:B3"/>
    <mergeCell ref="C2:C3"/>
    <mergeCell ref="D2:D3"/>
    <mergeCell ref="E2:E3"/>
    <mergeCell ref="L2:L3"/>
  </mergeCells>
  <pageMargins left="0.314583333333333" right="0.196527777777778" top="0.590277777777778" bottom="0.16" header="0.22" footer="0.2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21" customWidth="1"/>
  </cols>
  <sheetData>
    <row r="1" spans="1:1">
      <c r="A1" s="22" t="s">
        <v>53</v>
      </c>
    </row>
    <row r="2" spans="1:1">
      <c r="A2" s="22" t="s">
        <v>54</v>
      </c>
    </row>
    <row r="3" spans="1:1">
      <c r="A3" s="22" t="s">
        <v>55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0833333333333" style="2" customWidth="1"/>
    <col min="3" max="3" width="26.5833333333333" style="3" customWidth="1"/>
    <col min="4" max="4" width="19.25" style="3" customWidth="1"/>
    <col min="5" max="6" width="20.75" style="3" customWidth="1"/>
    <col min="7" max="7" width="13.0833333333333" style="2" customWidth="1"/>
    <col min="8" max="8" width="9" style="2"/>
    <col min="9" max="10" width="15.0833333333333" style="2" customWidth="1"/>
    <col min="11" max="16384" width="9" style="2"/>
  </cols>
  <sheetData>
    <row r="1" s="1" customFormat="1" ht="22.5" spans="1:7">
      <c r="A1" s="4" t="s">
        <v>56</v>
      </c>
      <c r="B1" s="5" t="s">
        <v>57</v>
      </c>
      <c r="C1" s="5" t="s">
        <v>58</v>
      </c>
      <c r="D1" s="5" t="s">
        <v>59</v>
      </c>
      <c r="E1" s="6" t="s">
        <v>60</v>
      </c>
      <c r="F1" s="6" t="s">
        <v>61</v>
      </c>
      <c r="G1" s="7" t="s">
        <v>62</v>
      </c>
    </row>
    <row r="2" customHeight="1" spans="1:7">
      <c r="A2" s="8" t="s">
        <v>63</v>
      </c>
      <c r="B2" s="9" t="str">
        <f>IFERROR(VLOOKUP(A2,#REF!,2,0),"")</f>
        <v/>
      </c>
      <c r="C2" s="9" t="s">
        <v>64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63</v>
      </c>
      <c r="B3" s="9" t="str">
        <f>IFERROR(VLOOKUP(A3,#REF!,2,0),"")</f>
        <v/>
      </c>
      <c r="C3" s="9" t="s">
        <v>65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66</v>
      </c>
      <c r="B4" s="9" t="str">
        <f>IFERROR(VLOOKUP(A4,#REF!,2,0),"")</f>
        <v/>
      </c>
      <c r="C4" s="9" t="s">
        <v>67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66</v>
      </c>
      <c r="B5" s="9" t="str">
        <f>IFERROR(VLOOKUP(A5,#REF!,2,0),"")</f>
        <v/>
      </c>
      <c r="C5" s="9" t="s">
        <v>68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66</v>
      </c>
      <c r="B6" s="9" t="str">
        <f>IFERROR(VLOOKUP(A6,#REF!,2,0),"")</f>
        <v/>
      </c>
      <c r="C6" s="9" t="s">
        <v>69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66</v>
      </c>
      <c r="B7" s="9" t="str">
        <f>IFERROR(VLOOKUP(A7,#REF!,2,0),"")</f>
        <v/>
      </c>
      <c r="C7" s="9" t="s">
        <v>70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71</v>
      </c>
      <c r="B8" s="9" t="str">
        <f>IFERROR(VLOOKUP(A8,#REF!,2,0),"")</f>
        <v/>
      </c>
      <c r="C8" s="9" t="s">
        <v>72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71</v>
      </c>
      <c r="B9" s="9" t="str">
        <f>IFERROR(VLOOKUP(A9,#REF!,2,0),"")</f>
        <v/>
      </c>
      <c r="C9" s="9" t="s">
        <v>73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74</v>
      </c>
      <c r="B10" s="9" t="str">
        <f>IFERROR(VLOOKUP(A10,#REF!,2,0),"")</f>
        <v/>
      </c>
      <c r="C10" s="9" t="s">
        <v>75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76</v>
      </c>
      <c r="B11" s="9" t="str">
        <f>IFERROR(VLOOKUP(A11,#REF!,2,0),"")</f>
        <v/>
      </c>
      <c r="C11" s="9" t="s">
        <v>77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78</v>
      </c>
      <c r="B12" s="9" t="str">
        <f>IFERROR(VLOOKUP(A12,#REF!,2,0),"")</f>
        <v/>
      </c>
      <c r="C12" s="9" t="s">
        <v>79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80</v>
      </c>
      <c r="B13" s="9" t="str">
        <f>IFERROR(VLOOKUP(A13,#REF!,2,0),"")</f>
        <v/>
      </c>
      <c r="C13" s="9" t="s">
        <v>81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82</v>
      </c>
      <c r="B14" s="9" t="str">
        <f>IFERROR(VLOOKUP(A14,#REF!,2,0),"")</f>
        <v/>
      </c>
      <c r="C14" s="9" t="s">
        <v>81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83</v>
      </c>
      <c r="B15" s="9" t="str">
        <f>IFERROR(VLOOKUP(A15,#REF!,2,0),"")</f>
        <v/>
      </c>
      <c r="C15" s="12" t="s">
        <v>84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83</v>
      </c>
      <c r="B16" s="9" t="str">
        <f>IFERROR(VLOOKUP(A16,#REF!,2,0),"")</f>
        <v/>
      </c>
      <c r="C16" s="12" t="s">
        <v>85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83</v>
      </c>
      <c r="B17" s="9" t="str">
        <f>IFERROR(VLOOKUP(A17,#REF!,2,0),"")</f>
        <v/>
      </c>
      <c r="C17" s="12" t="s">
        <v>86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87</v>
      </c>
      <c r="B18" s="9" t="str">
        <f>IFERROR(VLOOKUP(A18,#REF!,2,0),"")</f>
        <v/>
      </c>
      <c r="C18" s="12" t="s">
        <v>88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87</v>
      </c>
      <c r="B19" s="9" t="str">
        <f>IFERROR(VLOOKUP(A19,#REF!,2,0),"")</f>
        <v/>
      </c>
      <c r="C19" s="12" t="s">
        <v>89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90</v>
      </c>
      <c r="B20" s="9" t="str">
        <f>IFERROR(VLOOKUP(A20,#REF!,2,0),"")</f>
        <v/>
      </c>
      <c r="C20" s="9" t="s">
        <v>91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90</v>
      </c>
      <c r="B21" s="9" t="str">
        <f>IFERROR(VLOOKUP(A21,#REF!,2,0),"")</f>
        <v/>
      </c>
      <c r="C21" s="9" t="s">
        <v>92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93</v>
      </c>
      <c r="B22" s="9" t="str">
        <f>IFERROR(VLOOKUP(A22,#REF!,2,0),"")</f>
        <v/>
      </c>
      <c r="C22" s="9" t="s">
        <v>94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95</v>
      </c>
      <c r="B23" s="9" t="str">
        <f>IFERROR(VLOOKUP(A23,#REF!,2,0),"")</f>
        <v/>
      </c>
      <c r="C23" s="9" t="s">
        <v>96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95</v>
      </c>
      <c r="B24" s="9" t="str">
        <f>IFERROR(VLOOKUP(A24,#REF!,2,0),"")</f>
        <v/>
      </c>
      <c r="C24" s="9" t="s">
        <v>97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95</v>
      </c>
      <c r="B25" s="9" t="str">
        <f>IFERROR(VLOOKUP(A25,#REF!,2,0),"")</f>
        <v/>
      </c>
      <c r="C25" s="9" t="s">
        <v>98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99</v>
      </c>
      <c r="B26" s="9" t="str">
        <f>IFERROR(VLOOKUP(A26,#REF!,2,0),"")</f>
        <v/>
      </c>
      <c r="C26" s="9" t="s">
        <v>100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101</v>
      </c>
      <c r="B27" s="9" t="str">
        <f>IFERROR(VLOOKUP(A27,#REF!,2,0),"")</f>
        <v/>
      </c>
      <c r="C27" s="9" t="s">
        <v>100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102</v>
      </c>
      <c r="B28" s="9" t="str">
        <f>IFERROR(VLOOKUP(A28,#REF!,2,0),"")</f>
        <v/>
      </c>
      <c r="C28" s="9" t="s">
        <v>103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104</v>
      </c>
      <c r="B29" s="9" t="str">
        <f>IFERROR(VLOOKUP(A29,#REF!,2,0),"")</f>
        <v/>
      </c>
      <c r="C29" s="9" t="s">
        <v>105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106</v>
      </c>
      <c r="B30" s="9" t="str">
        <f>IFERROR(VLOOKUP(A30,#REF!,2,0),"")</f>
        <v/>
      </c>
      <c r="C30" s="9" t="s">
        <v>107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108</v>
      </c>
      <c r="B31" s="9" t="str">
        <f>IFERROR(VLOOKUP(A31,#REF!,2,0),"")</f>
        <v/>
      </c>
      <c r="C31" s="9" t="s">
        <v>107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109</v>
      </c>
      <c r="B32" s="9" t="str">
        <f>IFERROR(VLOOKUP(A32,#REF!,2,0),"")</f>
        <v/>
      </c>
      <c r="C32" s="9" t="s">
        <v>107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110</v>
      </c>
      <c r="B33" s="9" t="str">
        <f>IFERROR(VLOOKUP(A33,#REF!,2,0),"")</f>
        <v/>
      </c>
      <c r="C33" s="9" t="s">
        <v>111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112</v>
      </c>
      <c r="B34" s="9" t="str">
        <f>IFERROR(VLOOKUP(A34,#REF!,2,0),"")</f>
        <v/>
      </c>
      <c r="C34" s="9" t="s">
        <v>113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114</v>
      </c>
      <c r="B35" s="9" t="str">
        <f>IFERROR(VLOOKUP(A35,#REF!,2,0),"")</f>
        <v/>
      </c>
      <c r="C35" s="9" t="s">
        <v>113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115</v>
      </c>
      <c r="B36" s="9" t="str">
        <f>IFERROR(VLOOKUP(A36,#REF!,2,0),"")</f>
        <v/>
      </c>
      <c r="C36" s="9" t="s">
        <v>116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117</v>
      </c>
      <c r="B37" s="9" t="str">
        <f>IFERROR(VLOOKUP(A37,#REF!,2,0),"")</f>
        <v/>
      </c>
      <c r="C37" s="9" t="s">
        <v>118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119</v>
      </c>
      <c r="B38" s="9" t="str">
        <f>IFERROR(VLOOKUP(A38,#REF!,2,0),"")</f>
        <v/>
      </c>
      <c r="C38" s="9" t="s">
        <v>120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121</v>
      </c>
      <c r="B39" s="9" t="str">
        <f>IFERROR(VLOOKUP(A39,#REF!,2,0),"")</f>
        <v/>
      </c>
      <c r="C39" s="9" t="s">
        <v>122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121</v>
      </c>
      <c r="B40" s="9" t="str">
        <f>IFERROR(VLOOKUP(A40,#REF!,2,0),"")</f>
        <v/>
      </c>
      <c r="C40" s="9" t="s">
        <v>123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121</v>
      </c>
      <c r="B41" s="9" t="str">
        <f>IFERROR(VLOOKUP(A41,#REF!,2,0),"")</f>
        <v/>
      </c>
      <c r="C41" s="9" t="s">
        <v>124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125</v>
      </c>
      <c r="B42" s="9" t="str">
        <f>IFERROR(VLOOKUP(A42,#REF!,2,0),"")</f>
        <v/>
      </c>
      <c r="C42" s="9" t="s">
        <v>126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125</v>
      </c>
      <c r="B43" s="9" t="str">
        <f>IFERROR(VLOOKUP(A43,#REF!,2,0),"")</f>
        <v/>
      </c>
      <c r="C43" s="9" t="s">
        <v>127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128</v>
      </c>
      <c r="B44" s="9" t="str">
        <f>IFERROR(VLOOKUP(A44,#REF!,2,0),"")</f>
        <v/>
      </c>
      <c r="C44" s="9" t="s">
        <v>129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130</v>
      </c>
      <c r="B45" s="9" t="str">
        <f>IFERROR(VLOOKUP(A45,#REF!,2,0),"")</f>
        <v/>
      </c>
      <c r="C45" s="9" t="s">
        <v>131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130</v>
      </c>
      <c r="B46" s="9" t="str">
        <f>IFERROR(VLOOKUP(A46,#REF!,2,0),"")</f>
        <v/>
      </c>
      <c r="C46" s="9" t="s">
        <v>132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133</v>
      </c>
      <c r="B47" s="9" t="str">
        <f>IFERROR(VLOOKUP(A47,#REF!,2,0),"")</f>
        <v/>
      </c>
      <c r="C47" s="9" t="s">
        <v>134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133</v>
      </c>
      <c r="B48" s="9" t="str">
        <f>IFERROR(VLOOKUP(A48,#REF!,2,0),"")</f>
        <v/>
      </c>
      <c r="C48" s="9" t="s">
        <v>135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133</v>
      </c>
      <c r="B49" s="9" t="str">
        <f>IFERROR(VLOOKUP(A49,#REF!,2,0),"")</f>
        <v/>
      </c>
      <c r="C49" s="9" t="s">
        <v>136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137</v>
      </c>
      <c r="B50" s="9" t="str">
        <f>IFERROR(VLOOKUP(A50,#REF!,2,0),"")</f>
        <v/>
      </c>
      <c r="C50" s="9" t="s">
        <v>138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139</v>
      </c>
      <c r="B51" s="9" t="str">
        <f>IFERROR(VLOOKUP(A51,#REF!,2,0),"")</f>
        <v/>
      </c>
      <c r="C51" s="9" t="s">
        <v>140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141</v>
      </c>
      <c r="B52" s="9" t="str">
        <f>IFERROR(VLOOKUP(A52,#REF!,2,0),"")</f>
        <v/>
      </c>
      <c r="C52" s="9" t="s">
        <v>142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141</v>
      </c>
      <c r="B53" s="9" t="str">
        <f>IFERROR(VLOOKUP(A53,#REF!,2,0),"")</f>
        <v/>
      </c>
      <c r="C53" s="9" t="s">
        <v>143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144</v>
      </c>
      <c r="B54" s="9" t="str">
        <f>IFERROR(VLOOKUP(A54,#REF!,2,0),"")</f>
        <v/>
      </c>
      <c r="C54" s="9" t="s">
        <v>145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146</v>
      </c>
      <c r="B55" s="9" t="str">
        <f>IFERROR(VLOOKUP(A55,#REF!,2,0),"")</f>
        <v/>
      </c>
      <c r="C55" s="9" t="s">
        <v>147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148</v>
      </c>
      <c r="B56" s="9" t="str">
        <f>IFERROR(VLOOKUP(A56,#REF!,2,0),"")</f>
        <v/>
      </c>
      <c r="C56" s="9" t="s">
        <v>147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149</v>
      </c>
      <c r="B57" s="9" t="str">
        <f>IFERROR(VLOOKUP(A57,#REF!,2,0),"")</f>
        <v/>
      </c>
      <c r="C57" s="9" t="s">
        <v>150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151</v>
      </c>
      <c r="B58" s="9" t="str">
        <f>IFERROR(VLOOKUP(A58,#REF!,2,0),"")</f>
        <v/>
      </c>
      <c r="C58" s="9" t="s">
        <v>152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153</v>
      </c>
      <c r="B59" s="9" t="str">
        <f>IFERROR(VLOOKUP(A59,#REF!,2,0),"")</f>
        <v/>
      </c>
      <c r="C59" s="9" t="s">
        <v>154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155</v>
      </c>
      <c r="B60" s="9" t="str">
        <f>IFERROR(VLOOKUP(A60,#REF!,2,0),"")</f>
        <v/>
      </c>
      <c r="C60" s="9" t="s">
        <v>156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157</v>
      </c>
      <c r="B61" s="9" t="str">
        <f>IFERROR(VLOOKUP(A61,#REF!,2,0),"")</f>
        <v/>
      </c>
      <c r="C61" s="9" t="s">
        <v>158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159</v>
      </c>
      <c r="B62" s="9" t="str">
        <f>IFERROR(VLOOKUP(A62,#REF!,2,0),"")</f>
        <v/>
      </c>
      <c r="C62" s="9" t="s">
        <v>127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160</v>
      </c>
      <c r="B63" s="9" t="str">
        <f>IFERROR(VLOOKUP(A63,#REF!,2,0),"")</f>
        <v/>
      </c>
      <c r="C63" s="9" t="s">
        <v>161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162</v>
      </c>
      <c r="B64" s="9" t="str">
        <f>IFERROR(VLOOKUP(A64,#REF!,2,0),"")</f>
        <v/>
      </c>
      <c r="C64" s="9" t="s">
        <v>107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163</v>
      </c>
      <c r="B65" s="9" t="str">
        <f>IFERROR(VLOOKUP(A65,#REF!,2,0),"")</f>
        <v/>
      </c>
      <c r="C65" s="9" t="s">
        <v>107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164</v>
      </c>
      <c r="B66" s="9" t="str">
        <f>IFERROR(VLOOKUP(A66,#REF!,2,0),"")</f>
        <v/>
      </c>
      <c r="C66" s="9" t="s">
        <v>165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164</v>
      </c>
      <c r="B67" s="9" t="str">
        <f>IFERROR(VLOOKUP(A67,#REF!,2,0),"")</f>
        <v/>
      </c>
      <c r="C67" s="9" t="s">
        <v>166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164</v>
      </c>
      <c r="B68" s="9" t="str">
        <f>IFERROR(VLOOKUP(A68,#REF!,2,0),"")</f>
        <v/>
      </c>
      <c r="C68" s="13" t="s">
        <v>167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164</v>
      </c>
      <c r="B69" s="9" t="str">
        <f>IFERROR(VLOOKUP(A69,#REF!,2,0),"")</f>
        <v/>
      </c>
      <c r="C69" s="13" t="s">
        <v>168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169</v>
      </c>
      <c r="B70" s="9" t="str">
        <f>IFERROR(VLOOKUP(A70,#REF!,2,0),"")</f>
        <v/>
      </c>
      <c r="C70" s="13" t="s">
        <v>165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169</v>
      </c>
      <c r="B71" s="9" t="str">
        <f>IFERROR(VLOOKUP(A71,#REF!,2,0),"")</f>
        <v/>
      </c>
      <c r="C71" s="13" t="s">
        <v>166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169</v>
      </c>
      <c r="B72" s="9" t="str">
        <f>IFERROR(VLOOKUP(A72,#REF!,2,0),"")</f>
        <v/>
      </c>
      <c r="C72" s="13" t="s">
        <v>167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169</v>
      </c>
      <c r="B73" s="9" t="str">
        <f>IFERROR(VLOOKUP(A73,#REF!,2,0),"")</f>
        <v/>
      </c>
      <c r="C73" s="13" t="s">
        <v>170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169</v>
      </c>
      <c r="B74" s="9" t="str">
        <f>IFERROR(VLOOKUP(A74,#REF!,2,0),"")</f>
        <v/>
      </c>
      <c r="C74" s="13" t="s">
        <v>127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169</v>
      </c>
      <c r="B75" s="9" t="str">
        <f>IFERROR(VLOOKUP(A75,#REF!,2,0),"")</f>
        <v/>
      </c>
      <c r="C75" s="13" t="s">
        <v>168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171</v>
      </c>
      <c r="B76" s="9" t="str">
        <f>IFERROR(VLOOKUP(A76,#REF!,2,0),"")</f>
        <v/>
      </c>
      <c r="C76" s="13" t="s">
        <v>165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171</v>
      </c>
      <c r="B77" s="9" t="str">
        <f>IFERROR(VLOOKUP(A77,#REF!,2,0),"")</f>
        <v/>
      </c>
      <c r="C77" s="13" t="s">
        <v>166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171</v>
      </c>
      <c r="B78" s="9" t="str">
        <f>IFERROR(VLOOKUP(A78,#REF!,2,0),"")</f>
        <v/>
      </c>
      <c r="C78" s="13" t="s">
        <v>167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171</v>
      </c>
      <c r="B79" s="9" t="str">
        <f>IFERROR(VLOOKUP(A79,#REF!,2,0),"")</f>
        <v/>
      </c>
      <c r="C79" s="13" t="s">
        <v>170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171</v>
      </c>
      <c r="B80" s="9" t="str">
        <f>IFERROR(VLOOKUP(A80,#REF!,2,0),"")</f>
        <v/>
      </c>
      <c r="C80" s="13" t="s">
        <v>127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171</v>
      </c>
      <c r="B81" s="9" t="str">
        <f>IFERROR(VLOOKUP(A81,#REF!,2,0),"")</f>
        <v/>
      </c>
      <c r="C81" s="13" t="s">
        <v>168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172</v>
      </c>
      <c r="B82" s="9" t="str">
        <f>IFERROR(VLOOKUP(A82,#REF!,2,0),"")</f>
        <v/>
      </c>
      <c r="C82" s="9" t="s">
        <v>173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174</v>
      </c>
      <c r="B83" s="9" t="str">
        <f>IFERROR(VLOOKUP(A83,#REF!,2,0),"")</f>
        <v/>
      </c>
      <c r="C83" s="9" t="s">
        <v>175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176</v>
      </c>
      <c r="B84" s="9" t="str">
        <f>IFERROR(VLOOKUP(A84,#REF!,2,0),"")</f>
        <v/>
      </c>
      <c r="C84" s="9" t="s">
        <v>107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176</v>
      </c>
      <c r="B85" s="9" t="str">
        <f>IFERROR(VLOOKUP(A85,#REF!,2,0),"")</f>
        <v/>
      </c>
      <c r="C85" s="9" t="s">
        <v>72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176</v>
      </c>
      <c r="B86" s="9" t="str">
        <f>IFERROR(VLOOKUP(A86,#REF!,2,0),"")</f>
        <v/>
      </c>
      <c r="C86" s="9" t="s">
        <v>177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176</v>
      </c>
      <c r="B87" s="9" t="str">
        <f>IFERROR(VLOOKUP(A87,#REF!,2,0),"")</f>
        <v/>
      </c>
      <c r="C87" s="9" t="s">
        <v>178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176</v>
      </c>
      <c r="B88" s="9" t="str">
        <f>IFERROR(VLOOKUP(A88,#REF!,2,0),"")</f>
        <v/>
      </c>
      <c r="C88" s="9" t="s">
        <v>179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180</v>
      </c>
      <c r="B89" s="9" t="str">
        <f>IFERROR(VLOOKUP(A89,#REF!,2,0),"")</f>
        <v/>
      </c>
      <c r="C89" s="9" t="s">
        <v>181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182</v>
      </c>
      <c r="B90" s="9" t="str">
        <f>IFERROR(VLOOKUP(A90,#REF!,2,0),"")</f>
        <v/>
      </c>
      <c r="C90" s="9" t="s">
        <v>183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184</v>
      </c>
      <c r="B91" s="9" t="str">
        <f>IFERROR(VLOOKUP(A91,#REF!,2,0),"")</f>
        <v/>
      </c>
      <c r="C91" s="9" t="s">
        <v>183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185</v>
      </c>
      <c r="B92" s="9" t="str">
        <f>IFERROR(VLOOKUP(A92,#REF!,2,0),"")</f>
        <v/>
      </c>
      <c r="C92" s="9" t="s">
        <v>186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185</v>
      </c>
      <c r="B93" s="9" t="str">
        <f>IFERROR(VLOOKUP(A93,#REF!,2,0),"")</f>
        <v/>
      </c>
      <c r="C93" s="9" t="s">
        <v>187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185</v>
      </c>
      <c r="B94" s="9" t="str">
        <f>IFERROR(VLOOKUP(A94,#REF!,2,0),"")</f>
        <v/>
      </c>
      <c r="C94" s="9" t="s">
        <v>188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189</v>
      </c>
      <c r="B95" s="9" t="str">
        <f>IFERROR(VLOOKUP(A95,#REF!,2,0),"")</f>
        <v/>
      </c>
      <c r="C95" s="9" t="s">
        <v>181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189</v>
      </c>
      <c r="B96" s="9" t="str">
        <f>IFERROR(VLOOKUP(A96,#REF!,2,0),"")</f>
        <v/>
      </c>
      <c r="C96" s="9" t="s">
        <v>190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191</v>
      </c>
      <c r="B97" s="9" t="str">
        <f>IFERROR(VLOOKUP(A97,#REF!,2,0),"")</f>
        <v/>
      </c>
      <c r="C97" s="9" t="s">
        <v>192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191</v>
      </c>
      <c r="B98" s="9" t="str">
        <f>IFERROR(VLOOKUP(A98,#REF!,2,0),"")</f>
        <v/>
      </c>
      <c r="C98" s="9" t="s">
        <v>193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194</v>
      </c>
      <c r="B99" s="9" t="str">
        <f>IFERROR(VLOOKUP(A99,#REF!,2,0),"")</f>
        <v/>
      </c>
      <c r="C99" s="9" t="s">
        <v>186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194</v>
      </c>
      <c r="B100" s="9" t="str">
        <f>IFERROR(VLOOKUP(A100,#REF!,2,0),"")</f>
        <v/>
      </c>
      <c r="C100" s="9" t="s">
        <v>187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194</v>
      </c>
      <c r="B101" s="9" t="str">
        <f>IFERROR(VLOOKUP(A101,#REF!,2,0),"")</f>
        <v/>
      </c>
      <c r="C101" s="9" t="s">
        <v>188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195</v>
      </c>
      <c r="B102" s="9" t="str">
        <f>IFERROR(VLOOKUP(A102,#REF!,2,0),"")</f>
        <v/>
      </c>
      <c r="C102" s="9" t="s">
        <v>107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195</v>
      </c>
      <c r="B103" s="9" t="str">
        <f>IFERROR(VLOOKUP(A103,#REF!,2,0),"")</f>
        <v/>
      </c>
      <c r="C103" s="9" t="s">
        <v>72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196</v>
      </c>
      <c r="B104" s="9" t="str">
        <f>IFERROR(VLOOKUP(A104,#REF!,2,0),"")</f>
        <v/>
      </c>
      <c r="C104" s="9" t="s">
        <v>186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196</v>
      </c>
      <c r="B105" s="9" t="str">
        <f>IFERROR(VLOOKUP(A105,#REF!,2,0),"")</f>
        <v/>
      </c>
      <c r="C105" s="9" t="s">
        <v>187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196</v>
      </c>
      <c r="B106" s="9" t="str">
        <f>IFERROR(VLOOKUP(A106,#REF!,2,0),"")</f>
        <v/>
      </c>
      <c r="C106" s="9" t="s">
        <v>188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197</v>
      </c>
      <c r="B107" s="9" t="str">
        <f>IFERROR(VLOOKUP(A107,#REF!,2,0),"")</f>
        <v/>
      </c>
      <c r="C107" s="9" t="s">
        <v>107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197</v>
      </c>
      <c r="B108" s="9" t="str">
        <f>IFERROR(VLOOKUP(A108,#REF!,2,0),"")</f>
        <v/>
      </c>
      <c r="C108" s="9" t="s">
        <v>72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198</v>
      </c>
      <c r="B109" s="9" t="str">
        <f>IFERROR(VLOOKUP(A109,#REF!,2,0),"")</f>
        <v/>
      </c>
      <c r="C109" s="9" t="s">
        <v>186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198</v>
      </c>
      <c r="B110" s="9" t="str">
        <f>IFERROR(VLOOKUP(A110,#REF!,2,0),"")</f>
        <v/>
      </c>
      <c r="C110" s="9" t="s">
        <v>187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198</v>
      </c>
      <c r="B111" s="9" t="str">
        <f>IFERROR(VLOOKUP(A111,#REF!,2,0),"")</f>
        <v/>
      </c>
      <c r="C111" s="9" t="s">
        <v>188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199</v>
      </c>
      <c r="B112" s="9" t="str">
        <f>IFERROR(VLOOKUP(A112,#REF!,2,0),"")</f>
        <v/>
      </c>
      <c r="C112" s="9" t="s">
        <v>186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199</v>
      </c>
      <c r="B113" s="9" t="str">
        <f>IFERROR(VLOOKUP(A113,#REF!,2,0),"")</f>
        <v/>
      </c>
      <c r="C113" s="9" t="s">
        <v>187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199</v>
      </c>
      <c r="B114" s="9" t="str">
        <f>IFERROR(VLOOKUP(A114,#REF!,2,0),"")</f>
        <v/>
      </c>
      <c r="C114" s="9" t="s">
        <v>188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199</v>
      </c>
      <c r="B115" s="9" t="str">
        <f>IFERROR(VLOOKUP(A115,#REF!,2,0),"")</f>
        <v/>
      </c>
      <c r="C115" s="9" t="s">
        <v>200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201</v>
      </c>
      <c r="B116" s="9" t="str">
        <f>IFERROR(VLOOKUP(A116,#REF!,2,0),"")</f>
        <v/>
      </c>
      <c r="C116" s="9" t="s">
        <v>202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201</v>
      </c>
      <c r="B117" s="9" t="str">
        <f>IFERROR(VLOOKUP(A117,#REF!,2,0),"")</f>
        <v/>
      </c>
      <c r="C117" s="9" t="s">
        <v>203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201</v>
      </c>
      <c r="B118" s="9" t="str">
        <f>IFERROR(VLOOKUP(A118,#REF!,2,0),"")</f>
        <v/>
      </c>
      <c r="C118" s="9" t="s">
        <v>204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205</v>
      </c>
      <c r="B119" s="9" t="str">
        <f>IFERROR(VLOOKUP(A119,#REF!,2,0),"")</f>
        <v/>
      </c>
      <c r="C119" s="9" t="s">
        <v>202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205</v>
      </c>
      <c r="B120" s="9" t="str">
        <f>IFERROR(VLOOKUP(A120,#REF!,2,0),"")</f>
        <v/>
      </c>
      <c r="C120" s="9" t="s">
        <v>203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205</v>
      </c>
      <c r="B121" s="9" t="str">
        <f>IFERROR(VLOOKUP(A121,#REF!,2,0),"")</f>
        <v/>
      </c>
      <c r="C121" s="9" t="s">
        <v>204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206</v>
      </c>
      <c r="B122" s="9" t="str">
        <f>IFERROR(VLOOKUP(A122,#REF!,2,0),"")</f>
        <v/>
      </c>
      <c r="C122" s="9" t="s">
        <v>107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207</v>
      </c>
      <c r="B123" s="9" t="str">
        <f>IFERROR(VLOOKUP(A123,#REF!,2,0),"")</f>
        <v/>
      </c>
      <c r="C123" s="9" t="s">
        <v>208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207</v>
      </c>
      <c r="B124" s="9" t="str">
        <f>IFERROR(VLOOKUP(A124,#REF!,2,0),"")</f>
        <v/>
      </c>
      <c r="C124" s="9" t="s">
        <v>68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207</v>
      </c>
      <c r="B125" s="9" t="str">
        <f>IFERROR(VLOOKUP(A125,#REF!,2,0),"")</f>
        <v/>
      </c>
      <c r="C125" s="9" t="s">
        <v>209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210</v>
      </c>
      <c r="B126" s="9" t="str">
        <f>IFERROR(VLOOKUP(A126,#REF!,2,0),"")</f>
        <v/>
      </c>
      <c r="C126" s="9" t="s">
        <v>211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210</v>
      </c>
      <c r="B127" s="9" t="str">
        <f>IFERROR(VLOOKUP(A127,#REF!,2,0),"")</f>
        <v/>
      </c>
      <c r="C127" s="9" t="s">
        <v>212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213</v>
      </c>
      <c r="B128" s="9" t="str">
        <f>IFERROR(VLOOKUP(A128,#REF!,2,0),"")</f>
        <v/>
      </c>
      <c r="C128" s="9" t="s">
        <v>211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213</v>
      </c>
      <c r="B129" s="9" t="str">
        <f>IFERROR(VLOOKUP(A129,#REF!,2,0),"")</f>
        <v/>
      </c>
      <c r="C129" s="9" t="s">
        <v>212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214</v>
      </c>
      <c r="B130" s="9" t="str">
        <f>IFERROR(VLOOKUP(A130,#REF!,2,0),"")</f>
        <v/>
      </c>
      <c r="C130" s="9" t="s">
        <v>215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214</v>
      </c>
      <c r="B131" s="9" t="str">
        <f>IFERROR(VLOOKUP(A131,#REF!,2,0),"")</f>
        <v/>
      </c>
      <c r="C131" s="9" t="s">
        <v>216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217</v>
      </c>
      <c r="B132" s="9" t="str">
        <f>IFERROR(VLOOKUP(A132,#REF!,2,0),"")</f>
        <v/>
      </c>
      <c r="C132" s="9" t="s">
        <v>138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218</v>
      </c>
      <c r="B133" s="9" t="str">
        <f>IFERROR(VLOOKUP(A133,#REF!,2,0),"")</f>
        <v/>
      </c>
      <c r="C133" s="9" t="s">
        <v>173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219</v>
      </c>
      <c r="B134" s="9" t="str">
        <f>IFERROR(VLOOKUP(A134,#REF!,2,0),"")</f>
        <v/>
      </c>
      <c r="C134" s="9" t="s">
        <v>173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220</v>
      </c>
      <c r="B135" s="9" t="str">
        <f>IFERROR(VLOOKUP(A135,#REF!,2,0),"")</f>
        <v/>
      </c>
      <c r="C135" s="9" t="s">
        <v>221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222</v>
      </c>
      <c r="B136" s="9" t="str">
        <f>IFERROR(VLOOKUP(A136,#REF!,2,0),"")</f>
        <v/>
      </c>
      <c r="C136" s="9" t="s">
        <v>223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224</v>
      </c>
      <c r="B137" s="9" t="str">
        <f>IFERROR(VLOOKUP(A137,#REF!,2,0),"")</f>
        <v/>
      </c>
      <c r="C137" s="9" t="s">
        <v>107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165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166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167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168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170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124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225</v>
      </c>
      <c r="B145" s="16" t="s">
        <v>226</v>
      </c>
      <c r="C145" s="16" t="s">
        <v>227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63</v>
      </c>
      <c r="B146" s="16" t="s">
        <v>226</v>
      </c>
      <c r="C146" s="16" t="s">
        <v>228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229</v>
      </c>
      <c r="B147" s="16" t="s">
        <v>226</v>
      </c>
      <c r="C147" s="16" t="s">
        <v>230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66</v>
      </c>
      <c r="B148" s="16" t="s">
        <v>17</v>
      </c>
      <c r="C148" s="16" t="s">
        <v>231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71</v>
      </c>
      <c r="B149" s="16" t="s">
        <v>17</v>
      </c>
      <c r="C149" s="16" t="s">
        <v>232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233</v>
      </c>
      <c r="B150" s="16" t="s">
        <v>17</v>
      </c>
      <c r="C150" s="16" t="s">
        <v>234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235</v>
      </c>
      <c r="B151" s="16" t="s">
        <v>17</v>
      </c>
      <c r="C151" s="16" t="s">
        <v>234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74</v>
      </c>
      <c r="B152" s="16" t="s">
        <v>17</v>
      </c>
      <c r="C152" s="16" t="s">
        <v>236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76</v>
      </c>
      <c r="B153" s="16" t="s">
        <v>17</v>
      </c>
      <c r="C153" s="16" t="s">
        <v>237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238</v>
      </c>
      <c r="B154" s="16" t="s">
        <v>17</v>
      </c>
      <c r="C154" s="16" t="s">
        <v>239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78</v>
      </c>
      <c r="B155" s="16" t="s">
        <v>17</v>
      </c>
      <c r="C155" s="16" t="s">
        <v>240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78</v>
      </c>
      <c r="B156" s="16" t="s">
        <v>17</v>
      </c>
      <c r="C156" s="16" t="s">
        <v>231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80</v>
      </c>
      <c r="B157" s="16" t="s">
        <v>17</v>
      </c>
      <c r="C157" s="16" t="s">
        <v>234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82</v>
      </c>
      <c r="B158" s="16" t="s">
        <v>17</v>
      </c>
      <c r="C158" s="16" t="s">
        <v>241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82</v>
      </c>
      <c r="B159" s="16" t="s">
        <v>17</v>
      </c>
      <c r="C159" s="16" t="s">
        <v>242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243</v>
      </c>
      <c r="B160" s="16" t="s">
        <v>17</v>
      </c>
      <c r="C160" s="16" t="s">
        <v>227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244</v>
      </c>
      <c r="B161" s="16" t="s">
        <v>17</v>
      </c>
      <c r="C161" s="16" t="s">
        <v>245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244</v>
      </c>
      <c r="B162" s="16" t="s">
        <v>17</v>
      </c>
      <c r="C162" s="16" t="s">
        <v>246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247</v>
      </c>
      <c r="B163" s="16" t="s">
        <v>17</v>
      </c>
      <c r="C163" s="16" t="s">
        <v>228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248</v>
      </c>
      <c r="B164" s="16" t="s">
        <v>17</v>
      </c>
      <c r="C164" s="16" t="s">
        <v>228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249</v>
      </c>
      <c r="B165" s="16" t="s">
        <v>17</v>
      </c>
      <c r="C165" s="16" t="s">
        <v>228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250</v>
      </c>
      <c r="B166" s="16" t="s">
        <v>17</v>
      </c>
      <c r="C166" s="16" t="s">
        <v>228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251</v>
      </c>
      <c r="B167" s="16" t="s">
        <v>17</v>
      </c>
      <c r="C167" s="16" t="s">
        <v>228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252</v>
      </c>
      <c r="B168" s="16" t="s">
        <v>17</v>
      </c>
      <c r="C168" s="16" t="s">
        <v>253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254</v>
      </c>
      <c r="B169" s="16" t="s">
        <v>17</v>
      </c>
      <c r="C169" s="16" t="s">
        <v>255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254</v>
      </c>
      <c r="B170" s="16" t="s">
        <v>17</v>
      </c>
      <c r="C170" s="16" t="s">
        <v>256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254</v>
      </c>
      <c r="B171" s="16" t="s">
        <v>17</v>
      </c>
      <c r="C171" s="16" t="s">
        <v>257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254</v>
      </c>
      <c r="B172" s="16" t="s">
        <v>17</v>
      </c>
      <c r="C172" s="16" t="s">
        <v>258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254</v>
      </c>
      <c r="B173" s="16" t="s">
        <v>17</v>
      </c>
      <c r="C173" s="16" t="s">
        <v>259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254</v>
      </c>
      <c r="B174" s="16" t="s">
        <v>17</v>
      </c>
      <c r="C174" s="16" t="s">
        <v>260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254</v>
      </c>
      <c r="B175" s="16" t="s">
        <v>17</v>
      </c>
      <c r="C175" s="16" t="s">
        <v>261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262</v>
      </c>
      <c r="B176" s="16" t="s">
        <v>17</v>
      </c>
      <c r="C176" s="16" t="s">
        <v>263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262</v>
      </c>
      <c r="B177" s="16" t="s">
        <v>17</v>
      </c>
      <c r="C177" s="16" t="s">
        <v>264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262</v>
      </c>
      <c r="B178" s="16" t="s">
        <v>17</v>
      </c>
      <c r="C178" s="16" t="s">
        <v>265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262</v>
      </c>
      <c r="B179" s="16" t="s">
        <v>17</v>
      </c>
      <c r="C179" s="16" t="s">
        <v>266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267</v>
      </c>
      <c r="B180" s="16" t="s">
        <v>17</v>
      </c>
      <c r="C180" s="16" t="s">
        <v>268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269</v>
      </c>
      <c r="B181" s="16" t="s">
        <v>17</v>
      </c>
      <c r="C181" s="16" t="s">
        <v>270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271</v>
      </c>
      <c r="B182" s="16" t="s">
        <v>272</v>
      </c>
      <c r="C182" s="16" t="s">
        <v>273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274</v>
      </c>
      <c r="B183" s="16" t="s">
        <v>272</v>
      </c>
      <c r="C183" s="16" t="s">
        <v>273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275</v>
      </c>
      <c r="B184" s="16" t="s">
        <v>272</v>
      </c>
      <c r="C184" s="16" t="s">
        <v>273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276</v>
      </c>
      <c r="B185" s="16" t="s">
        <v>272</v>
      </c>
      <c r="C185" s="16" t="s">
        <v>273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277</v>
      </c>
      <c r="B186" s="16" t="s">
        <v>272</v>
      </c>
      <c r="C186" s="16" t="s">
        <v>273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278</v>
      </c>
      <c r="B187" s="16" t="s">
        <v>272</v>
      </c>
      <c r="C187" s="16" t="s">
        <v>111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278</v>
      </c>
      <c r="B188" s="16" t="s">
        <v>272</v>
      </c>
      <c r="C188" s="16" t="s">
        <v>279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280</v>
      </c>
      <c r="B189" s="16" t="s">
        <v>272</v>
      </c>
      <c r="C189" s="16" t="s">
        <v>111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280</v>
      </c>
      <c r="B190" s="16" t="s">
        <v>272</v>
      </c>
      <c r="C190" s="16" t="s">
        <v>279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281</v>
      </c>
      <c r="B191" s="16" t="s">
        <v>272</v>
      </c>
      <c r="C191" s="16" t="s">
        <v>282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283</v>
      </c>
      <c r="B192" s="16" t="s">
        <v>272</v>
      </c>
      <c r="C192" s="16" t="s">
        <v>259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283</v>
      </c>
      <c r="B193" s="16" t="s">
        <v>272</v>
      </c>
      <c r="C193" s="16" t="s">
        <v>260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284</v>
      </c>
      <c r="B194" s="16" t="s">
        <v>272</v>
      </c>
      <c r="C194" s="16" t="s">
        <v>285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286</v>
      </c>
      <c r="B195" s="16" t="s">
        <v>272</v>
      </c>
      <c r="C195" s="16" t="s">
        <v>285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287</v>
      </c>
      <c r="B196" s="16" t="s">
        <v>272</v>
      </c>
      <c r="C196" s="16" t="s">
        <v>288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289</v>
      </c>
      <c r="B197" s="16" t="s">
        <v>290</v>
      </c>
      <c r="C197" s="16" t="s">
        <v>288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291</v>
      </c>
      <c r="B198" s="18" t="s">
        <v>290</v>
      </c>
      <c r="C198" s="18" t="s">
        <v>288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信息表</vt:lpstr>
      <vt:lpstr>Sheet2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i</cp:lastModifiedBy>
  <dcterms:created xsi:type="dcterms:W3CDTF">2020-06-11T15:02:00Z</dcterms:created>
  <cp:lastPrinted>2021-11-10T03:07:00Z</cp:lastPrinted>
  <dcterms:modified xsi:type="dcterms:W3CDTF">2021-12-27T08:39:18Z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11</vt:lpwstr>
  </property>
  <property fmtid="{D5CDD505-2E9C-101B-9397-08002B2CF9AE}" pid="4" name="ICV">
    <vt:lpwstr>00B1546766054B1F85AAD2F5E77605C5</vt:lpwstr>
  </property>
</Properties>
</file>