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<sst xmlns="http://schemas.openxmlformats.org/spreadsheetml/2006/main" count="124" uniqueCount="67">
  <si>
    <t>附件1：</t>
  </si>
  <si>
    <t>攀枝花市西区2022年上半年区属中小学公开考核招聘教师岗位和条件要求一览表</t>
  </si>
  <si>
    <t>序号</t>
  </si>
  <si>
    <t>主管部门</t>
  </si>
  <si>
    <t>用人单位</t>
  </si>
  <si>
    <t>单位性质</t>
  </si>
  <si>
    <t>岗位名称</t>
  </si>
  <si>
    <t>岗位类型</t>
  </si>
  <si>
    <t>岗位代码</t>
  </si>
  <si>
    <t>招聘人数</t>
  </si>
  <si>
    <t>岗位要求条件</t>
  </si>
  <si>
    <t>备注</t>
  </si>
  <si>
    <t>年龄要求</t>
  </si>
  <si>
    <t>学历、学位要求</t>
  </si>
  <si>
    <t>专业要求</t>
  </si>
  <si>
    <t>其他要求</t>
  </si>
  <si>
    <t>攀枝花市西区教育和体育局</t>
  </si>
  <si>
    <t>市12中</t>
  </si>
  <si>
    <t>公益一类</t>
  </si>
  <si>
    <t>高中政治</t>
  </si>
  <si>
    <t>专业技术</t>
  </si>
  <si>
    <t>0101</t>
  </si>
  <si>
    <t>35周岁及以下；具有中小学一级及以上教师任职资格的人员或博士研究生年龄可放宽到40周岁及以下。</t>
  </si>
  <si>
    <t>普通高等教育全日制本科及以上,学士学位及以上。</t>
  </si>
  <si>
    <t>政治学与行政学、国际政治、国际关系、外交学、国际事务与国际关系、政治学、经济学与哲学、国际政治经济学、国际文化交流、欧洲事务与欧洲关系、东亚事务与东亚关系、国际事务、科学社会主义、中国共产党党史、中国共产党历史、思想政治教育、科学社会主义与国际共产主义运动、中国革命史与中国共产党党史、哲学、政治经济学、政治学理论、中外政治制度、中共党史、民族政治学、马克思主义基本原理、马克思主义发展史、马克思主义中国化研究、马克思主义中国化、国外马克思主义研究、马克思主义理论与思想政治教育、马克思主义理论、中国近现代史基本问题研究、马克思主义哲学、中国哲学、外国哲学、法学、社会学、学科教学</t>
  </si>
  <si>
    <t>具备高中及以上教师资格，普通话二级乙等及以上。</t>
  </si>
  <si>
    <t>在西区服务年限不低于6年。</t>
  </si>
  <si>
    <t>高中历史</t>
  </si>
  <si>
    <t>0102</t>
  </si>
  <si>
    <t>历史学、世界史、世界历史、考古学、博物馆学、文物与博物馆学、国际关系史、外国语言与外国历史、中国近现代史基本问题研究、史学理论及史学史、考古学及博物馆学、历史地理学、历史文献学、专门史、中国古代史、中国近现代史、文化人类学、海洋史学、中国史、文物与博物馆、学科教学</t>
  </si>
  <si>
    <t>高中日语</t>
  </si>
  <si>
    <t>0103</t>
  </si>
  <si>
    <t>日语语言文学、日语笔译、日语口译、日语、应用日语</t>
  </si>
  <si>
    <t>具备高中及以上教师资格，普通话二级甲等及以上。</t>
  </si>
  <si>
    <t>区属初中</t>
  </si>
  <si>
    <t>初中心理健康</t>
  </si>
  <si>
    <t>0201</t>
  </si>
  <si>
    <t>心理学、应用心理学、基础心理学、心理健康教育、发展与教育心理学、认知神经科学、应用心理、学科教学</t>
  </si>
  <si>
    <t>具备初中及以上教师资格，普通话二级乙等及以上。</t>
  </si>
  <si>
    <t>初中政治</t>
  </si>
  <si>
    <t>0202</t>
  </si>
  <si>
    <t>初中生物</t>
  </si>
  <si>
    <t>0203</t>
  </si>
  <si>
    <t>应用生物教育、生物科学、生物技术、生物信息学、生物信息技术、生物科学与生物技术、生物化学与分子生物学、植物生物技术、动物生物技术、生物工程、生物资源科学、生物安全、生态学、植物学、动物学、生理学、水生生物学、微生物学、神经生物学、遗传学、发育生物学、细胞生物学、生物物理学、生物学、学科教学</t>
  </si>
  <si>
    <t>初中物理</t>
  </si>
  <si>
    <t>0204</t>
  </si>
  <si>
    <t>物理学、应用物理学、声学、物理学教育、光学、应用光学、光学工程、理论物理、原子与分子物理、等离子体物理、凝聚态物理、无线电物理、一般力学与力学基础、理论与应用力学、电子科学与技术、电气工程及其自动化、信息物理工程、电气信息工程、学科教学</t>
  </si>
  <si>
    <t>初中英语</t>
  </si>
  <si>
    <t>0205</t>
  </si>
  <si>
    <t>英语、英语语言文学、国际经济与贸易英语、商贸英语、商务英语、应用英语、英语笔译、英语口译、翻译、学科教学</t>
  </si>
  <si>
    <t>具备初中及以上教师资格，普通话二级甲等及以上。</t>
  </si>
  <si>
    <t>初中数学</t>
  </si>
  <si>
    <t>0206</t>
  </si>
  <si>
    <t>数学教育、数学与应用数学、信息与计算科学、数理基础科学、应用数学、计算数学及其应用软件、数学、基础数学、计算数学、概率论与数理统计、运筹学与控制论、学科教学</t>
  </si>
  <si>
    <t>初中信息技术</t>
  </si>
  <si>
    <t>0207</t>
  </si>
  <si>
    <t>计算机科学技术、计算机科学教育、计算机网络技术、计算机网络工程、计算机网络技术工程、网络技术、网络工程、计算机数据库、数据库技术、计算机数据库技术、数据库、计算机管理、计算机应用、计算机控制、计算机控制技术、计算机通信、计算机通讯、计算机多媒体技术、多媒体技术、智能科学与技术、信息与计算机科学、计算机与经济管理、计算机系统维护、计算机应用技术、计算机硬件、计算机器件、计算机设备、电器与电脑、可视化程序设计、Web应用程序设计、多媒体制作、图形图像制作、办公自动化技术、经济计算机管理、软件工程、计算机网络、计算机科学与技术、计算机及应用、计算机与信息管理、计算机信息管理、计算机信息应用、计算机软件与理论、物联网工程、电子与计算机工程、空间信息与数字技术、仿真科学与技术、计算机软件、传感网技术、信息安全、信息安全工程、科技防卫、信息管理与信息系统、数字媒体技术、数字媒体、数字游戏设计、电脑游戏技术、影视艺术技术、计算机系统结构、计算机技术、应用软件工程、数据科学与大数据技术、学科教学</t>
  </si>
  <si>
    <t>区属小学</t>
  </si>
  <si>
    <t>小学数学</t>
  </si>
  <si>
    <t>0301</t>
  </si>
  <si>
    <t>具备小学及以上教师资格，普通话二级甲等及以上。</t>
  </si>
  <si>
    <t>小学英语</t>
  </si>
  <si>
    <t>0302</t>
  </si>
  <si>
    <t>小学语文</t>
  </si>
  <si>
    <t>0303</t>
  </si>
  <si>
    <t>汉语言文学、汉语言、汉语国际教育、对外汉语、语言学、编辑学、汉语言文学教育、古典文献学、中国语言文化、中国语言文学、中文应用、华文教育、应用语言学、古典文献、文学、中国文学、汉语言文学与文化传播、中国学、文艺学、语言学及应用语言学、汉语言文字学、中国古典文献学、中国古代文学、中国现当代文学、文学阅读与文学教育、比较文学与世界文学、中文教育、学科教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</si>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</sst>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6"/>
      <name val="宋体"/>
      <family val="0"/>
    </font>
    <font>
      <b/>
      <sz val="10.5"/>
      <name val="宋体"/>
      <family val="0"/>
    </font>
    <font>
      <b/>
      <sz val="10"/>
      <name val="宋体"/>
      <family val="0"/>
    </font>
    <font>
      <sz val="10.5"/>
      <name val="宋体"/>
      <family val="0"/>
    </font>
    <font>
      <b/>
      <sz val="11"/>
      <color indexed="8"/>
      <name val="宋体"/>
      <family val="0"/>
    </font>
    <font>
      <sz val="11"/>
      <color indexed="9"/>
      <name val="宋体"/>
      <family val="0"/>
    </font>
    <font>
      <sz val="11"/>
      <color indexed="8"/>
      <name val="宋体"/>
      <family val="0"/>
    </font>
    <font>
      <b/>
      <sz val="11"/>
      <color indexed="63"/>
      <name val="宋体"/>
      <family val="0"/>
    </font>
    <font>
      <sz val="11"/>
      <color indexed="16"/>
      <name val="宋体"/>
      <family val="0"/>
    </font>
    <font>
      <sz val="11"/>
      <color indexed="62"/>
      <name val="宋体"/>
      <family val="0"/>
    </font>
    <font>
      <u val="single"/>
      <sz val="11"/>
      <color indexed="12"/>
      <name val="宋体"/>
      <family val="0"/>
    </font>
    <font>
      <sz val="11"/>
      <color indexed="19"/>
      <name val="宋体"/>
      <family val="0"/>
    </font>
    <font>
      <b/>
      <sz val="11"/>
      <color indexed="53"/>
      <name val="宋体"/>
      <family val="0"/>
    </font>
    <font>
      <b/>
      <sz val="13"/>
      <color indexed="54"/>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17"/>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3">
    <xf numFmtId="0" fontId="0" fillId="0" borderId="0" xfId="0" applyAlignment="1">
      <alignment vertical="center"/>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ill="1" applyBorder="1" applyAlignment="1">
      <alignment horizontal="center" vertical="center" wrapText="1"/>
    </xf>
    <xf numFmtId="0" fontId="0" fillId="0" borderId="0" xfId="0" applyFill="1" applyAlignment="1">
      <alignment horizontal="left" vertical="center" wrapText="1"/>
    </xf>
    <xf numFmtId="0" fontId="2" fillId="0" borderId="0" xfId="0" applyNumberFormat="1" applyFont="1" applyFill="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9" xfId="0" applyNumberFormat="1"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Alignment="1">
      <alignment horizontal="justify" vertical="center"/>
    </xf>
    <xf numFmtId="0" fontId="0" fillId="0" borderId="9" xfId="0" applyFont="1" applyBorder="1" applyAlignment="1">
      <alignment horizontal="lef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ill="1" applyBorder="1" applyAlignment="1">
      <alignment vertical="center" wrapText="1"/>
    </xf>
    <xf numFmtId="0" fontId="0" fillId="0" borderId="15" xfId="0"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8"/>
  <sheetViews>
    <sheetView tabSelected="1" zoomScale="85" zoomScaleNormal="85" zoomScaleSheetLayoutView="100" workbookViewId="0" topLeftCell="A1">
      <selection activeCell="I21" sqref="I21"/>
    </sheetView>
  </sheetViews>
  <sheetFormatPr defaultColWidth="9.00390625" defaultRowHeight="14.25"/>
  <cols>
    <col min="1" max="1" width="8.50390625" style="1" customWidth="1"/>
    <col min="2" max="2" width="14.00390625" style="1" customWidth="1"/>
    <col min="3" max="3" width="9.50390625" style="1" customWidth="1"/>
    <col min="4" max="4" width="11.00390625" style="1" customWidth="1"/>
    <col min="5" max="5" width="13.375" style="1" customWidth="1"/>
    <col min="6" max="6" width="11.375" style="1" customWidth="1"/>
    <col min="7" max="7" width="9.625" style="3" customWidth="1"/>
    <col min="8" max="8" width="9.125" style="1" customWidth="1"/>
    <col min="9" max="9" width="12.875" style="1" customWidth="1"/>
    <col min="10" max="10" width="10.125" style="1" customWidth="1"/>
    <col min="11" max="11" width="93.375" style="1" customWidth="1"/>
    <col min="12" max="12" width="28.50390625" style="1" customWidth="1"/>
    <col min="13" max="13" width="15.75390625" style="1" customWidth="1"/>
    <col min="14" max="14" width="43.625" style="1" customWidth="1"/>
    <col min="15" max="16384" width="9.00390625" style="1" customWidth="1"/>
  </cols>
  <sheetData>
    <row r="1" spans="1:2" ht="16.5" customHeight="1">
      <c r="A1" s="4" t="s">
        <v>0</v>
      </c>
      <c r="B1" s="4"/>
    </row>
    <row r="2" spans="1:13" s="1" customFormat="1" ht="28.5" customHeight="1">
      <c r="A2" s="5" t="s">
        <v>1</v>
      </c>
      <c r="B2" s="5"/>
      <c r="C2" s="5"/>
      <c r="D2" s="5"/>
      <c r="E2" s="5"/>
      <c r="F2" s="5"/>
      <c r="G2" s="5"/>
      <c r="H2" s="5"/>
      <c r="I2" s="5"/>
      <c r="J2" s="5"/>
      <c r="K2" s="5"/>
      <c r="L2" s="5"/>
      <c r="M2" s="5"/>
    </row>
    <row r="3" spans="1:13" s="1" customFormat="1" ht="28.5" customHeight="1">
      <c r="A3" s="6" t="s">
        <v>2</v>
      </c>
      <c r="B3" s="6" t="s">
        <v>3</v>
      </c>
      <c r="C3" s="6" t="s">
        <v>4</v>
      </c>
      <c r="D3" s="7" t="s">
        <v>5</v>
      </c>
      <c r="E3" s="6" t="s">
        <v>6</v>
      </c>
      <c r="F3" s="6" t="s">
        <v>7</v>
      </c>
      <c r="G3" s="8" t="s">
        <v>8</v>
      </c>
      <c r="H3" s="6" t="s">
        <v>9</v>
      </c>
      <c r="I3" s="18" t="s">
        <v>10</v>
      </c>
      <c r="J3" s="18"/>
      <c r="K3" s="18"/>
      <c r="L3" s="18"/>
      <c r="M3" s="16" t="s">
        <v>11</v>
      </c>
    </row>
    <row r="4" spans="1:13" s="1" customFormat="1" ht="42" customHeight="1">
      <c r="A4" s="9"/>
      <c r="B4" s="6"/>
      <c r="C4" s="9"/>
      <c r="D4" s="10"/>
      <c r="E4" s="9"/>
      <c r="F4" s="9"/>
      <c r="G4" s="8"/>
      <c r="H4" s="9"/>
      <c r="I4" s="19" t="s">
        <v>12</v>
      </c>
      <c r="J4" s="6" t="s">
        <v>13</v>
      </c>
      <c r="K4" s="6" t="s">
        <v>14</v>
      </c>
      <c r="L4" s="6" t="s">
        <v>15</v>
      </c>
      <c r="M4" s="16"/>
    </row>
    <row r="5" spans="1:13" s="2" customFormat="1" ht="126.75" customHeight="1">
      <c r="A5" s="11">
        <v>1</v>
      </c>
      <c r="B5" s="11" t="s">
        <v>16</v>
      </c>
      <c r="C5" s="12" t="s">
        <v>17</v>
      </c>
      <c r="D5" s="12" t="s">
        <v>18</v>
      </c>
      <c r="E5" s="12" t="s">
        <v>19</v>
      </c>
      <c r="F5" s="11" t="s">
        <v>20</v>
      </c>
      <c r="G5" s="13" t="s">
        <v>21</v>
      </c>
      <c r="H5" s="11">
        <v>1</v>
      </c>
      <c r="I5" s="20" t="s">
        <v>22</v>
      </c>
      <c r="J5" s="21" t="s">
        <v>23</v>
      </c>
      <c r="K5" s="22" t="s">
        <v>24</v>
      </c>
      <c r="L5" s="11" t="s">
        <v>25</v>
      </c>
      <c r="M5" s="20" t="s">
        <v>26</v>
      </c>
    </row>
    <row r="6" spans="1:13" s="2" customFormat="1" ht="64.5" customHeight="1">
      <c r="A6" s="11">
        <v>2</v>
      </c>
      <c r="B6" s="11" t="s">
        <v>16</v>
      </c>
      <c r="C6" s="12" t="s">
        <v>17</v>
      </c>
      <c r="D6" s="12" t="s">
        <v>18</v>
      </c>
      <c r="E6" s="12" t="s">
        <v>27</v>
      </c>
      <c r="F6" s="11" t="s">
        <v>20</v>
      </c>
      <c r="G6" s="13" t="s">
        <v>28</v>
      </c>
      <c r="H6" s="11">
        <v>1</v>
      </c>
      <c r="I6" s="23"/>
      <c r="J6" s="24"/>
      <c r="K6" s="22" t="s">
        <v>29</v>
      </c>
      <c r="L6" s="11" t="s">
        <v>25</v>
      </c>
      <c r="M6" s="25"/>
    </row>
    <row r="7" spans="1:13" s="2" customFormat="1" ht="43.5" customHeight="1">
      <c r="A7" s="11">
        <v>3</v>
      </c>
      <c r="B7" s="11" t="s">
        <v>16</v>
      </c>
      <c r="C7" s="12" t="s">
        <v>17</v>
      </c>
      <c r="D7" s="12" t="s">
        <v>18</v>
      </c>
      <c r="E7" s="12" t="s">
        <v>30</v>
      </c>
      <c r="F7" s="11" t="s">
        <v>20</v>
      </c>
      <c r="G7" s="13" t="s">
        <v>31</v>
      </c>
      <c r="H7" s="11">
        <v>1</v>
      </c>
      <c r="I7" s="23"/>
      <c r="J7" s="24"/>
      <c r="K7" s="26" t="s">
        <v>32</v>
      </c>
      <c r="L7" s="11" t="s">
        <v>33</v>
      </c>
      <c r="M7" s="25"/>
    </row>
    <row r="8" spans="1:13" s="2" customFormat="1" ht="51.75" customHeight="1">
      <c r="A8" s="11">
        <v>4</v>
      </c>
      <c r="B8" s="11" t="s">
        <v>16</v>
      </c>
      <c r="C8" s="11" t="s">
        <v>34</v>
      </c>
      <c r="D8" s="12" t="s">
        <v>18</v>
      </c>
      <c r="E8" s="12" t="s">
        <v>35</v>
      </c>
      <c r="F8" s="11" t="s">
        <v>20</v>
      </c>
      <c r="G8" s="14" t="s">
        <v>36</v>
      </c>
      <c r="H8" s="15">
        <v>2</v>
      </c>
      <c r="I8" s="23"/>
      <c r="J8" s="24"/>
      <c r="K8" s="22" t="s">
        <v>37</v>
      </c>
      <c r="L8" s="11" t="s">
        <v>38</v>
      </c>
      <c r="M8" s="25"/>
    </row>
    <row r="9" spans="1:13" s="2" customFormat="1" ht="120" customHeight="1">
      <c r="A9" s="11">
        <v>5</v>
      </c>
      <c r="B9" s="11" t="s">
        <v>16</v>
      </c>
      <c r="C9" s="11" t="s">
        <v>34</v>
      </c>
      <c r="D9" s="12" t="s">
        <v>18</v>
      </c>
      <c r="E9" s="12" t="s">
        <v>39</v>
      </c>
      <c r="F9" s="11" t="s">
        <v>20</v>
      </c>
      <c r="G9" s="14" t="s">
        <v>40</v>
      </c>
      <c r="H9" s="15">
        <v>1</v>
      </c>
      <c r="I9" s="23"/>
      <c r="J9" s="24"/>
      <c r="K9" s="22" t="s">
        <v>24</v>
      </c>
      <c r="L9" s="11" t="s">
        <v>38</v>
      </c>
      <c r="M9" s="25"/>
    </row>
    <row r="10" spans="1:13" s="2" customFormat="1" ht="75.75" customHeight="1">
      <c r="A10" s="11">
        <v>6</v>
      </c>
      <c r="B10" s="11" t="s">
        <v>16</v>
      </c>
      <c r="C10" s="11" t="s">
        <v>34</v>
      </c>
      <c r="D10" s="12" t="s">
        <v>18</v>
      </c>
      <c r="E10" s="12" t="s">
        <v>41</v>
      </c>
      <c r="F10" s="11" t="s">
        <v>20</v>
      </c>
      <c r="G10" s="14" t="s">
        <v>42</v>
      </c>
      <c r="H10" s="15">
        <v>2</v>
      </c>
      <c r="I10" s="23"/>
      <c r="J10" s="24"/>
      <c r="K10" s="22" t="s">
        <v>43</v>
      </c>
      <c r="L10" s="11" t="s">
        <v>38</v>
      </c>
      <c r="M10" s="25"/>
    </row>
    <row r="11" spans="1:13" s="2" customFormat="1" ht="61.5" customHeight="1">
      <c r="A11" s="11">
        <v>7</v>
      </c>
      <c r="B11" s="11" t="s">
        <v>16</v>
      </c>
      <c r="C11" s="11" t="s">
        <v>34</v>
      </c>
      <c r="D11" s="12" t="s">
        <v>18</v>
      </c>
      <c r="E11" s="12" t="s">
        <v>44</v>
      </c>
      <c r="F11" s="11" t="s">
        <v>20</v>
      </c>
      <c r="G11" s="14" t="s">
        <v>45</v>
      </c>
      <c r="H11" s="15">
        <v>1</v>
      </c>
      <c r="I11" s="23"/>
      <c r="J11" s="24"/>
      <c r="K11" s="27" t="s">
        <v>46</v>
      </c>
      <c r="L11" s="11" t="s">
        <v>38</v>
      </c>
      <c r="M11" s="25"/>
    </row>
    <row r="12" spans="1:13" s="2" customFormat="1" ht="42.75" customHeight="1">
      <c r="A12" s="11">
        <v>8</v>
      </c>
      <c r="B12" s="11" t="s">
        <v>16</v>
      </c>
      <c r="C12" s="11" t="s">
        <v>34</v>
      </c>
      <c r="D12" s="12" t="s">
        <v>18</v>
      </c>
      <c r="E12" s="12" t="s">
        <v>47</v>
      </c>
      <c r="F12" s="11" t="s">
        <v>20</v>
      </c>
      <c r="G12" s="14" t="s">
        <v>48</v>
      </c>
      <c r="H12" s="15">
        <v>1</v>
      </c>
      <c r="I12" s="23"/>
      <c r="J12" s="24"/>
      <c r="K12" s="22" t="s">
        <v>49</v>
      </c>
      <c r="L12" s="11" t="s">
        <v>50</v>
      </c>
      <c r="M12" s="25"/>
    </row>
    <row r="13" spans="1:13" s="2" customFormat="1" ht="42.75" customHeight="1">
      <c r="A13" s="11">
        <v>9</v>
      </c>
      <c r="B13" s="11" t="s">
        <v>16</v>
      </c>
      <c r="C13" s="11" t="s">
        <v>34</v>
      </c>
      <c r="D13" s="12" t="s">
        <v>18</v>
      </c>
      <c r="E13" s="12" t="s">
        <v>51</v>
      </c>
      <c r="F13" s="11" t="s">
        <v>20</v>
      </c>
      <c r="G13" s="14" t="s">
        <v>52</v>
      </c>
      <c r="H13" s="15">
        <v>1</v>
      </c>
      <c r="I13" s="23"/>
      <c r="J13" s="24"/>
      <c r="K13" s="22" t="s">
        <v>53</v>
      </c>
      <c r="L13" s="11" t="s">
        <v>38</v>
      </c>
      <c r="M13" s="25"/>
    </row>
    <row r="14" spans="1:13" s="2" customFormat="1" ht="163.5" customHeight="1">
      <c r="A14" s="11">
        <v>10</v>
      </c>
      <c r="B14" s="11" t="s">
        <v>16</v>
      </c>
      <c r="C14" s="11" t="s">
        <v>34</v>
      </c>
      <c r="D14" s="12" t="s">
        <v>18</v>
      </c>
      <c r="E14" s="12" t="s">
        <v>54</v>
      </c>
      <c r="F14" s="11" t="s">
        <v>20</v>
      </c>
      <c r="G14" s="14" t="s">
        <v>55</v>
      </c>
      <c r="H14" s="15">
        <v>1</v>
      </c>
      <c r="I14" s="23"/>
      <c r="J14" s="24"/>
      <c r="K14" s="22" t="s">
        <v>56</v>
      </c>
      <c r="L14" s="11" t="s">
        <v>38</v>
      </c>
      <c r="M14" s="25"/>
    </row>
    <row r="15" spans="1:13" s="2" customFormat="1" ht="40.5" customHeight="1">
      <c r="A15" s="11">
        <v>11</v>
      </c>
      <c r="B15" s="11" t="s">
        <v>16</v>
      </c>
      <c r="C15" s="12" t="s">
        <v>57</v>
      </c>
      <c r="D15" s="12" t="s">
        <v>18</v>
      </c>
      <c r="E15" s="12" t="s">
        <v>58</v>
      </c>
      <c r="F15" s="11" t="s">
        <v>20</v>
      </c>
      <c r="G15" s="14" t="s">
        <v>59</v>
      </c>
      <c r="H15" s="15">
        <v>4</v>
      </c>
      <c r="I15" s="23"/>
      <c r="J15" s="24"/>
      <c r="K15" s="22" t="s">
        <v>53</v>
      </c>
      <c r="L15" s="11" t="s">
        <v>60</v>
      </c>
      <c r="M15" s="25"/>
    </row>
    <row r="16" spans="1:13" s="2" customFormat="1" ht="43.5" customHeight="1">
      <c r="A16" s="11">
        <v>12</v>
      </c>
      <c r="B16" s="11" t="s">
        <v>16</v>
      </c>
      <c r="C16" s="12" t="s">
        <v>57</v>
      </c>
      <c r="D16" s="12" t="s">
        <v>18</v>
      </c>
      <c r="E16" s="12" t="s">
        <v>61</v>
      </c>
      <c r="F16" s="11" t="s">
        <v>20</v>
      </c>
      <c r="G16" s="14" t="s">
        <v>62</v>
      </c>
      <c r="H16" s="15">
        <v>3</v>
      </c>
      <c r="I16" s="23"/>
      <c r="J16" s="24"/>
      <c r="K16" s="22" t="s">
        <v>49</v>
      </c>
      <c r="L16" s="11" t="s">
        <v>60</v>
      </c>
      <c r="M16" s="25"/>
    </row>
    <row r="17" spans="1:13" s="2" customFormat="1" ht="75" customHeight="1">
      <c r="A17" s="11">
        <v>13</v>
      </c>
      <c r="B17" s="11" t="s">
        <v>16</v>
      </c>
      <c r="C17" s="12" t="s">
        <v>57</v>
      </c>
      <c r="D17" s="12" t="s">
        <v>18</v>
      </c>
      <c r="E17" s="12" t="s">
        <v>63</v>
      </c>
      <c r="F17" s="11" t="s">
        <v>20</v>
      </c>
      <c r="G17" s="14" t="s">
        <v>64</v>
      </c>
      <c r="H17" s="15">
        <v>3</v>
      </c>
      <c r="I17" s="28"/>
      <c r="J17" s="29"/>
      <c r="K17" s="22" t="s">
        <v>65</v>
      </c>
      <c r="L17" s="11" t="s">
        <v>60</v>
      </c>
      <c r="M17" s="30"/>
    </row>
    <row r="18" spans="1:13" ht="28.5" customHeight="1">
      <c r="A18" s="16" t="s">
        <v>66</v>
      </c>
      <c r="B18" s="16"/>
      <c r="C18" s="16"/>
      <c r="D18" s="16"/>
      <c r="E18" s="16"/>
      <c r="F18" s="16"/>
      <c r="G18" s="16"/>
      <c r="H18" s="17">
        <f>SUM(H5:H17)</f>
        <v>22</v>
      </c>
      <c r="I18" s="31"/>
      <c r="J18" s="31"/>
      <c r="K18" s="31"/>
      <c r="L18" s="31"/>
      <c r="M18" s="32"/>
    </row>
  </sheetData>
  <sheetProtection/>
  <mergeCells count="16">
    <mergeCell ref="A1:B1"/>
    <mergeCell ref="A2:M2"/>
    <mergeCell ref="I3:L3"/>
    <mergeCell ref="A18:G18"/>
    <mergeCell ref="A3:A4"/>
    <mergeCell ref="B3:B4"/>
    <mergeCell ref="C3:C4"/>
    <mergeCell ref="D3:D4"/>
    <mergeCell ref="E3:E4"/>
    <mergeCell ref="F3:F4"/>
    <mergeCell ref="G3:G4"/>
    <mergeCell ref="H3:H4"/>
    <mergeCell ref="I5:I17"/>
    <mergeCell ref="J5:J17"/>
    <mergeCell ref="M3:M4"/>
    <mergeCell ref="M5:M17"/>
  </mergeCells>
  <conditionalFormatting sqref="K5">
    <cfRule type="expression" priority="4" dxfId="0" stopIfTrue="1">
      <formula>AND(COUNTIF($K$5,K5)&gt;1,NOT(ISBLANK(K5)))</formula>
    </cfRule>
  </conditionalFormatting>
  <conditionalFormatting sqref="K6">
    <cfRule type="expression" priority="3" dxfId="0" stopIfTrue="1">
      <formula>AND(COUNTIF($K$6,K6)&gt;1,NOT(ISBLANK(K6)))</formula>
    </cfRule>
  </conditionalFormatting>
  <conditionalFormatting sqref="K7">
    <cfRule type="expression" priority="2" dxfId="0" stopIfTrue="1">
      <formula>AND(COUNTIF($K$7,K7)&gt;1,NOT(ISBLANK(K7)))</formula>
    </cfRule>
  </conditionalFormatting>
  <conditionalFormatting sqref="K9">
    <cfRule type="expression" priority="1" dxfId="0" stopIfTrue="1">
      <formula>AND(COUNTIF($K$9,K9)&gt;1,NOT(ISBLANK(K9)))</formula>
    </cfRule>
  </conditionalFormatting>
  <printOptions/>
  <pageMargins left="0.5118055555555555" right="0.19652777777777777" top="0.15694444444444444" bottom="0.11805555555555555" header="0.5118055555555555" footer="0.5118055555555555"/>
  <pageSetup fitToHeight="1" fitToWidth="1" horizontalDpi="600" verticalDpi="600" orientation="landscape" paperSize="9" scale="5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朱星</cp:lastModifiedBy>
  <dcterms:created xsi:type="dcterms:W3CDTF">2016-12-02T08:54:00Z</dcterms:created>
  <dcterms:modified xsi:type="dcterms:W3CDTF">2022-05-12T08:19:34Z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DE63341868094364B05CF1098B0D2915</vt:lpwstr>
  </property>
</Properties>
</file>