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3" r:id="rId1"/>
  </sheets>
  <calcPr calcId="144525"/>
</workbook>
</file>

<file path=xl/sharedStrings.xml><?xml version="1.0" encoding="utf-8"?>
<sst xmlns="http://schemas.openxmlformats.org/spreadsheetml/2006/main" count="35" uniqueCount="35">
  <si>
    <t>附件1-14</t>
  </si>
  <si>
    <t>白沙县2022年农村义务教育阶段学校特设岗位教师招聘计划表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</si>
  <si>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</si>
  <si>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</si>
  <si>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</si>
  <si>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</si>
  <si>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</si>
  <si>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</si>
  <si>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</si>
  <si>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</si>
  <si>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</si>
  <si>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</si>
  <si>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</si>
  <si>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</si>
  <si>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</si>
  <si>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</si>
  <si>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</si>
  <si>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</si>
  <si>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</si>
  <si>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</si>
  <si>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</si>
  <si>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2.专业不限。
3.具有与报考岗位相应的教师资格证。 暂未取得教师资格证书的人员报考相关规定详见本《公告》“报考条件”有关内容。 
4.年龄在30周岁以下（1991年6月7日及以后出生）。</t>
  </si>
  <si>
    <t>金波实验学校</t>
  </si>
  <si>
    <t>芙蓉田学校</t>
  </si>
  <si>
    <t>邦溪中学</t>
  </si>
  <si>
    <t>七坊中学</t>
  </si>
  <si>
    <t>小学合计</t>
  </si>
  <si>
    <t>1.音乐、美术、体育岗位要求专科及以上学历，其他岗位要求本科及以上或师范类专科学历。
2.专业不限。
3.具有与报考岗位相应的教师资格证。 暂未取得教师资格证书的人员报考相关规定详见本《公告》“报考条件”有关内容。 
4.年龄在30周岁以下（1991年6月7日及以后出生）。</t>
  </si>
  <si>
    <t>邦溪镇中心学校</t>
  </si>
  <si>
    <t>打安镇中心学校</t>
  </si>
  <si>
    <t>龙江中心学校</t>
  </si>
  <si>
    <t>元门乡中心学校</t>
  </si>
  <si>
    <t>七坊镇中心学校</t>
  </si>
  <si>
    <t>牙叉中心学校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</si>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</sst>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22" borderId="11" applyNumberFormat="false" applyAlignment="false" applyProtection="false">
      <alignment vertical="center"/>
    </xf>
    <xf numFmtId="0" fontId="14" fillId="17" borderId="9" applyNumberFormat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5" fillId="28" borderId="12" applyNumberFormat="false" applyFont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18" fillId="22" borderId="8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3" fillId="15" borderId="8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left" vertical="center" wrapText="true"/>
    </xf>
    <xf numFmtId="0" fontId="0" fillId="0" borderId="3" xfId="0" applyFont="true" applyBorder="true" applyAlignment="true">
      <alignment horizontal="left" vertical="center" wrapText="true"/>
    </xf>
    <xf numFmtId="0" fontId="0" fillId="0" borderId="4" xfId="0" applyFont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workbookViewId="0">
      <selection activeCell="Q10" sqref="Q10:Q17"/>
    </sheetView>
  </sheetViews>
  <sheetFormatPr defaultColWidth="9" defaultRowHeight="15.75"/>
  <cols>
    <col min="1" max="1" width="5.5" customWidth="true"/>
    <col min="2" max="2" width="22.75" customWidth="true"/>
    <col min="3" max="16" width="4.825" customWidth="true"/>
    <col min="17" max="17" width="25.5" customWidth="true"/>
  </cols>
  <sheetData>
    <row r="1" ht="18" spans="1:1">
      <c r="A1" s="1" t="s">
        <v>0</v>
      </c>
    </row>
    <row r="2" ht="29.25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6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1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30" customHeight="true" spans="1:17">
      <c r="A5" s="5" t="s">
        <v>20</v>
      </c>
      <c r="B5" s="5"/>
      <c r="C5" s="6">
        <f t="shared" ref="C5:P5" si="0">C6+C7+C8+C9</f>
        <v>2</v>
      </c>
      <c r="D5" s="6">
        <f t="shared" si="0"/>
        <v>1</v>
      </c>
      <c r="E5" s="6"/>
      <c r="F5" s="6"/>
      <c r="G5" s="6"/>
      <c r="H5" s="6">
        <f t="shared" si="0"/>
        <v>1</v>
      </c>
      <c r="I5" s="6">
        <f t="shared" si="0"/>
        <v>1</v>
      </c>
      <c r="J5" s="6">
        <f t="shared" si="0"/>
        <v>2</v>
      </c>
      <c r="K5" s="6">
        <f t="shared" si="0"/>
        <v>2</v>
      </c>
      <c r="L5" s="6"/>
      <c r="M5" s="6">
        <f t="shared" si="0"/>
        <v>1</v>
      </c>
      <c r="N5" s="6">
        <f t="shared" si="0"/>
        <v>2</v>
      </c>
      <c r="O5" s="6"/>
      <c r="P5" s="6">
        <f t="shared" si="0"/>
        <v>12</v>
      </c>
      <c r="Q5" s="9" t="s">
        <v>21</v>
      </c>
    </row>
    <row r="6" ht="30" customHeight="true" spans="1:17">
      <c r="A6" s="7">
        <v>1</v>
      </c>
      <c r="B6" s="8" t="s">
        <v>22</v>
      </c>
      <c r="C6" s="6"/>
      <c r="D6" s="6"/>
      <c r="E6" s="6"/>
      <c r="F6" s="6"/>
      <c r="G6" s="6"/>
      <c r="H6" s="6"/>
      <c r="I6" s="6"/>
      <c r="J6" s="6">
        <v>1</v>
      </c>
      <c r="K6" s="6">
        <v>1</v>
      </c>
      <c r="L6" s="6"/>
      <c r="M6" s="6"/>
      <c r="N6" s="6"/>
      <c r="O6" s="6"/>
      <c r="P6" s="6">
        <f t="shared" ref="P6:P9" si="1">SUM(C6:O6)</f>
        <v>2</v>
      </c>
      <c r="Q6" s="9"/>
    </row>
    <row r="7" ht="30" customHeight="true" spans="1:17">
      <c r="A7" s="7">
        <v>2</v>
      </c>
      <c r="B7" s="8" t="s">
        <v>23</v>
      </c>
      <c r="C7" s="6"/>
      <c r="D7" s="6"/>
      <c r="E7" s="6"/>
      <c r="F7" s="6"/>
      <c r="G7" s="6"/>
      <c r="H7" s="6"/>
      <c r="I7" s="6">
        <v>1</v>
      </c>
      <c r="J7" s="6">
        <v>1</v>
      </c>
      <c r="K7" s="6"/>
      <c r="L7" s="6"/>
      <c r="M7" s="6"/>
      <c r="N7" s="6"/>
      <c r="O7" s="6"/>
      <c r="P7" s="6">
        <f t="shared" si="1"/>
        <v>2</v>
      </c>
      <c r="Q7" s="9"/>
    </row>
    <row r="8" ht="30" customHeight="true" spans="1:17">
      <c r="A8" s="7">
        <v>3</v>
      </c>
      <c r="B8" s="8" t="s">
        <v>24</v>
      </c>
      <c r="C8" s="6"/>
      <c r="D8" s="6"/>
      <c r="E8" s="6"/>
      <c r="F8" s="6"/>
      <c r="G8" s="6"/>
      <c r="H8" s="6"/>
      <c r="I8" s="6"/>
      <c r="J8" s="6"/>
      <c r="K8" s="6"/>
      <c r="L8" s="6"/>
      <c r="M8" s="6">
        <v>1</v>
      </c>
      <c r="N8" s="6">
        <v>1</v>
      </c>
      <c r="O8" s="6"/>
      <c r="P8" s="6">
        <f t="shared" si="1"/>
        <v>2</v>
      </c>
      <c r="Q8" s="9"/>
    </row>
    <row r="9" ht="30" customHeight="true" spans="1:17">
      <c r="A9" s="7">
        <v>4</v>
      </c>
      <c r="B9" s="8" t="s">
        <v>25</v>
      </c>
      <c r="C9" s="6">
        <v>2</v>
      </c>
      <c r="D9" s="6">
        <v>1</v>
      </c>
      <c r="E9" s="6"/>
      <c r="F9" s="6"/>
      <c r="G9" s="6"/>
      <c r="H9" s="6">
        <v>1</v>
      </c>
      <c r="I9" s="6"/>
      <c r="J9" s="6"/>
      <c r="K9" s="6">
        <v>1</v>
      </c>
      <c r="L9" s="6"/>
      <c r="M9" s="6"/>
      <c r="N9" s="6">
        <v>1</v>
      </c>
      <c r="O9" s="6"/>
      <c r="P9" s="6">
        <f t="shared" si="1"/>
        <v>6</v>
      </c>
      <c r="Q9" s="9"/>
    </row>
    <row r="10" ht="30" customHeight="true" spans="1:17">
      <c r="A10" s="5" t="s">
        <v>26</v>
      </c>
      <c r="B10" s="5"/>
      <c r="C10" s="6">
        <f t="shared" ref="C10:F10" si="2">C11+C12+C13+C14+C15+C16</f>
        <v>8</v>
      </c>
      <c r="D10" s="6"/>
      <c r="E10" s="6">
        <f t="shared" si="2"/>
        <v>1</v>
      </c>
      <c r="F10" s="6">
        <f t="shared" si="2"/>
        <v>2</v>
      </c>
      <c r="G10" s="6"/>
      <c r="H10" s="6"/>
      <c r="I10" s="6"/>
      <c r="J10" s="6"/>
      <c r="K10" s="6"/>
      <c r="L10" s="6">
        <f t="shared" ref="L10:P10" si="3">L11+L12+L13+L14+L15+L16</f>
        <v>2</v>
      </c>
      <c r="M10" s="6">
        <f t="shared" si="3"/>
        <v>4</v>
      </c>
      <c r="N10" s="6"/>
      <c r="O10" s="6">
        <f t="shared" si="3"/>
        <v>1</v>
      </c>
      <c r="P10" s="6">
        <f t="shared" si="3"/>
        <v>18</v>
      </c>
      <c r="Q10" s="10" t="s">
        <v>27</v>
      </c>
    </row>
    <row r="11" ht="30" customHeight="true" spans="1:17">
      <c r="A11" s="7">
        <v>1</v>
      </c>
      <c r="B11" s="8" t="s">
        <v>28</v>
      </c>
      <c r="C11" s="6">
        <v>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>
        <f t="shared" ref="P11:P16" si="4">SUM(C11:O11)</f>
        <v>1</v>
      </c>
      <c r="Q11" s="11"/>
    </row>
    <row r="12" ht="30" customHeight="true" spans="1:17">
      <c r="A12" s="7">
        <v>2</v>
      </c>
      <c r="B12" s="8" t="s">
        <v>29</v>
      </c>
      <c r="C12" s="6">
        <v>1</v>
      </c>
      <c r="D12" s="6"/>
      <c r="E12" s="6"/>
      <c r="F12" s="6"/>
      <c r="G12" s="6"/>
      <c r="H12" s="6"/>
      <c r="I12" s="6"/>
      <c r="J12" s="6"/>
      <c r="K12" s="6"/>
      <c r="L12" s="6">
        <v>1</v>
      </c>
      <c r="M12" s="6">
        <v>1</v>
      </c>
      <c r="N12" s="6"/>
      <c r="O12" s="6"/>
      <c r="P12" s="6">
        <f t="shared" si="4"/>
        <v>3</v>
      </c>
      <c r="Q12" s="11"/>
    </row>
    <row r="13" ht="30" customHeight="true" spans="1:17">
      <c r="A13" s="7">
        <v>3</v>
      </c>
      <c r="B13" s="8" t="s">
        <v>30</v>
      </c>
      <c r="C13" s="6">
        <v>1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>
        <f t="shared" si="4"/>
        <v>1</v>
      </c>
      <c r="Q13" s="11"/>
    </row>
    <row r="14" ht="30" customHeight="true" spans="1:17">
      <c r="A14" s="7">
        <v>4</v>
      </c>
      <c r="B14" s="8" t="s">
        <v>31</v>
      </c>
      <c r="C14" s="6">
        <v>1</v>
      </c>
      <c r="D14" s="6"/>
      <c r="E14" s="6">
        <v>1</v>
      </c>
      <c r="F14" s="6">
        <v>1</v>
      </c>
      <c r="G14" s="6"/>
      <c r="H14" s="6"/>
      <c r="I14" s="6"/>
      <c r="J14" s="6"/>
      <c r="K14" s="6"/>
      <c r="L14" s="6"/>
      <c r="M14" s="6"/>
      <c r="N14" s="6"/>
      <c r="O14" s="6"/>
      <c r="P14" s="6">
        <f t="shared" si="4"/>
        <v>3</v>
      </c>
      <c r="Q14" s="11"/>
    </row>
    <row r="15" ht="30" customHeight="true" spans="1:17">
      <c r="A15" s="7">
        <v>5</v>
      </c>
      <c r="B15" s="8" t="s">
        <v>32</v>
      </c>
      <c r="C15" s="6">
        <v>2</v>
      </c>
      <c r="D15" s="6"/>
      <c r="E15" s="6"/>
      <c r="F15" s="6"/>
      <c r="G15" s="6"/>
      <c r="H15" s="6"/>
      <c r="I15" s="6"/>
      <c r="J15" s="6"/>
      <c r="K15" s="6"/>
      <c r="L15" s="6"/>
      <c r="M15" s="6">
        <v>1</v>
      </c>
      <c r="N15" s="6"/>
      <c r="O15" s="6"/>
      <c r="P15" s="6">
        <f t="shared" si="4"/>
        <v>3</v>
      </c>
      <c r="Q15" s="11"/>
    </row>
    <row r="16" ht="30" customHeight="true" spans="1:17">
      <c r="A16" s="7">
        <v>6</v>
      </c>
      <c r="B16" s="8" t="s">
        <v>33</v>
      </c>
      <c r="C16" s="6">
        <v>2</v>
      </c>
      <c r="D16" s="6"/>
      <c r="E16" s="6"/>
      <c r="F16" s="6">
        <v>1</v>
      </c>
      <c r="G16" s="6"/>
      <c r="H16" s="6"/>
      <c r="I16" s="6"/>
      <c r="J16" s="6"/>
      <c r="K16" s="6"/>
      <c r="L16" s="6">
        <v>1</v>
      </c>
      <c r="M16" s="6">
        <v>2</v>
      </c>
      <c r="N16" s="6"/>
      <c r="O16" s="6">
        <v>1</v>
      </c>
      <c r="P16" s="6">
        <f t="shared" si="4"/>
        <v>7</v>
      </c>
      <c r="Q16" s="11"/>
    </row>
    <row r="17" ht="30" customHeight="true" spans="1:17">
      <c r="A17" s="5" t="s">
        <v>34</v>
      </c>
      <c r="B17" s="5"/>
      <c r="C17" s="6">
        <f t="shared" ref="C17:F17" si="5">C5+C10</f>
        <v>10</v>
      </c>
      <c r="D17" s="6">
        <f t="shared" si="5"/>
        <v>1</v>
      </c>
      <c r="E17" s="6">
        <f t="shared" si="5"/>
        <v>1</v>
      </c>
      <c r="F17" s="6">
        <f t="shared" si="5"/>
        <v>2</v>
      </c>
      <c r="G17" s="6"/>
      <c r="H17" s="6">
        <f t="shared" ref="H17:P17" si="6">H5+H10</f>
        <v>1</v>
      </c>
      <c r="I17" s="6">
        <f t="shared" si="6"/>
        <v>1</v>
      </c>
      <c r="J17" s="6">
        <f t="shared" si="6"/>
        <v>2</v>
      </c>
      <c r="K17" s="6">
        <f t="shared" si="6"/>
        <v>2</v>
      </c>
      <c r="L17" s="6">
        <f t="shared" si="6"/>
        <v>2</v>
      </c>
      <c r="M17" s="6">
        <f t="shared" si="6"/>
        <v>5</v>
      </c>
      <c r="N17" s="6">
        <f t="shared" si="6"/>
        <v>2</v>
      </c>
      <c r="O17" s="6">
        <f t="shared" si="6"/>
        <v>1</v>
      </c>
      <c r="P17" s="6">
        <f t="shared" si="6"/>
        <v>30</v>
      </c>
      <c r="Q17" s="12"/>
    </row>
  </sheetData>
  <mergeCells count="10">
    <mergeCell ref="A2:Q2"/>
    <mergeCell ref="C3:P3"/>
    <mergeCell ref="A5:B5"/>
    <mergeCell ref="A10:B10"/>
    <mergeCell ref="A17:B17"/>
    <mergeCell ref="A3:A4"/>
    <mergeCell ref="B3:B4"/>
    <mergeCell ref="Q3:Q4"/>
    <mergeCell ref="Q5:Q9"/>
    <mergeCell ref="Q10:Q17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2018-05-31T11:28:00Z</dcterms:created>
  <dcterms:modified xsi:type="dcterms:W3CDTF">2022-05-30T17:58:51Z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AA3927A753234175BA5054034A04030F</vt:lpwstr>
  </property>
</Properties>
</file>