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" sheetId="1" r:id="rId1"/>
    <sheet name="Sheet3" sheetId="2" r:id="rId2"/>
  </sheets>
  <definedNames>
    <definedName name="_xlnm.Print_Titles" localSheetId="0">附件1!$3:$4</definedName>
  </definedNames>
  <calcPr calcId="144525"/>
</workbook>
</file>

<file path=xl/sharedStrings.xml><?xml version="1.0" encoding="utf-8"?>
<sst xmlns="http://schemas.openxmlformats.org/spreadsheetml/2006/main" count="52" uniqueCount="51">
  <si>
    <t>附件1-6</t>
  </si>
  <si>
    <t>东方市2022年农村义务教育阶段学校特设岗位教师招聘计划表</t>
  </si>
  <si>
    <t>序号</t>
  </si>
  <si>
    <t>招聘学校</t>
  </si>
  <si>
    <t>招聘数量</t>
  </si>
  <si>
    <t>岗位要求</t>
  </si>
  <si>
    <t>思品</t>
  </si>
  <si>
    <t>语文</t>
  </si>
  <si>
    <t>数学</t>
  </si>
  <si>
    <t>英语</t>
  </si>
  <si>
    <t>物理</t>
  </si>
  <si>
    <t>化学</t>
  </si>
  <si>
    <t>生物</t>
  </si>
  <si>
    <t>历史</t>
  </si>
  <si>
    <t>地理</t>
  </si>
  <si>
    <t>信息技术</t>
  </si>
  <si>
    <t>体育</t>
  </si>
  <si>
    <t>音乐</t>
  </si>
  <si>
    <t>美术</t>
  </si>
  <si>
    <t>小计</t>
  </si>
  <si>
    <t>中学合计</t>
  </si>
  <si>
    <t>1.本科及以上学历。 
2.所学专业与报考岗位一致。
3.具有与报考岗位相应的教师资格证。 暂未取得教师资格证书的人员报考相关规定详见本《公告》“报考条件”有关内容。 
4.年龄在30周岁以下（1991年6月7日及以后出生）。</t>
  </si>
  <si>
    <t>东方市琼西中学</t>
  </si>
  <si>
    <t>东方市感城中学</t>
  </si>
  <si>
    <t>东方市三家中学</t>
  </si>
  <si>
    <t>东方市板桥中学</t>
  </si>
  <si>
    <t>东方市东河中学</t>
  </si>
  <si>
    <t>东方市大田中学</t>
  </si>
  <si>
    <t>东方市思源实验学校（初中部）</t>
  </si>
  <si>
    <t>东方市第二思源实验学校    （初中部）</t>
  </si>
  <si>
    <t>小学合计</t>
  </si>
  <si>
    <t>1.音乐、美术、体育岗位要求专科及以上学历，其他岗位要求本科及以上或师范类专科学历。
2.所学专业与报考岗位一致。
3.具有与报考岗位相应的教师资格证。 暂未取得教师资格证书的人员报考相关规定详见本《公告》“报考条件”有关内容。
4.年龄在30周岁以下（1991年6月7日及以后出生）。</t>
  </si>
  <si>
    <t>东方市感城中心学校</t>
  </si>
  <si>
    <t>东方市板桥中心学校中沙小学</t>
  </si>
  <si>
    <t>东方市四更中心学校</t>
  </si>
  <si>
    <t>东方市三家中心学校岭村小学</t>
  </si>
  <si>
    <t>东方市三家中心学校乐安小学</t>
  </si>
  <si>
    <t>东方市三家中心学校玉雄小学</t>
  </si>
  <si>
    <t>东方市红泉农场中心学校</t>
  </si>
  <si>
    <t>东方市广坝农场中心学校</t>
  </si>
  <si>
    <t>东方市华侨农场中心学校</t>
  </si>
  <si>
    <t>东方市罗带中心下名山小学</t>
  </si>
  <si>
    <t>东方市罗带中心学校小岭小学</t>
  </si>
  <si>
    <t>东方市东河中心学校</t>
  </si>
  <si>
    <t>东方市天安中心学校</t>
  </si>
  <si>
    <t>东方市江边中心学校</t>
  </si>
  <si>
    <t>东方市新龙中心学校</t>
  </si>
  <si>
    <t>东方市公爱农场中心学校</t>
  </si>
  <si>
    <t>东方市大田中心学校</t>
  </si>
  <si>
    <t>合计</t>
  </si>
  <si>
    <t xml:space="preserve">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</si>
</sst>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sz val="14"/>
      <name val="方正黑体_GBK"/>
      <charset val="134"/>
    </font>
    <font>
      <sz val="22"/>
      <name val="方正小标宋_GBK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name val="宋体"/>
      <charset val="134"/>
      <scheme val="major"/>
    </font>
    <font>
      <b/>
      <sz val="12"/>
      <color rgb="FF000000"/>
      <name val="方正黑体_GBK"/>
      <charset val="134"/>
    </font>
    <font>
      <b/>
      <sz val="12"/>
      <color rgb="FF000000"/>
      <name val="宋体"/>
      <charset val="134"/>
      <scheme val="major"/>
    </font>
    <font>
      <b/>
      <sz val="12"/>
      <name val="宋体"/>
      <charset val="134"/>
      <scheme val="major"/>
    </font>
    <font>
      <b/>
      <sz val="12"/>
      <name val="仿宋_GB2312"/>
      <charset val="134"/>
    </font>
    <font>
      <sz val="16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3" fillId="15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6" fillId="8" borderId="6" applyNumberFormat="false" applyAlignment="false" applyProtection="false">
      <alignment vertical="center"/>
    </xf>
    <xf numFmtId="0" fontId="17" fillId="10" borderId="7" applyNumberFormat="false" applyAlignment="false" applyProtection="false">
      <alignment vertical="center"/>
    </xf>
    <xf numFmtId="0" fontId="18" fillId="12" borderId="0" applyNumberFormat="false" applyBorder="false" applyAlignment="false" applyProtection="false">
      <alignment vertical="center"/>
    </xf>
    <xf numFmtId="0" fontId="30" fillId="0" borderId="11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31" fillId="0" borderId="11" applyNumberFormat="false" applyFill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23" fillId="0" borderId="12" applyNumberFormat="false" applyFill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28" fillId="27" borderId="10" applyNumberFormat="false" applyFont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26" fillId="25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27" fillId="26" borderId="0" applyNumberFormat="false" applyBorder="false" applyAlignment="false" applyProtection="false">
      <alignment vertical="center"/>
    </xf>
    <xf numFmtId="0" fontId="20" fillId="8" borderId="8" applyNumberFormat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22" fillId="20" borderId="8" applyNumberFormat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 wrapText="true"/>
    </xf>
    <xf numFmtId="0" fontId="4" fillId="0" borderId="1" xfId="0" applyFont="true" applyBorder="true">
      <alignment vertical="center"/>
    </xf>
    <xf numFmtId="0" fontId="10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11" fillId="0" borderId="0" xfId="0" applyFont="true" applyAlignment="true">
      <alignment horizontal="justify" vertical="center"/>
    </xf>
    <xf numFmtId="0" fontId="6" fillId="0" borderId="2" xfId="0" applyFont="true" applyBorder="true" applyAlignment="true">
      <alignment horizontal="left" vertical="center" wrapText="true"/>
    </xf>
    <xf numFmtId="0" fontId="6" fillId="0" borderId="3" xfId="0" applyFont="true" applyBorder="true" applyAlignment="true">
      <alignment horizontal="left" vertical="center" wrapText="true"/>
    </xf>
    <xf numFmtId="0" fontId="6" fillId="0" borderId="4" xfId="0" applyFont="true" applyBorder="true" applyAlignment="true">
      <alignment horizontal="left" vertical="center" wrapText="true"/>
    </xf>
    <xf numFmtId="0" fontId="5" fillId="0" borderId="2" xfId="0" applyFont="true" applyBorder="true" applyAlignment="true">
      <alignment horizontal="left"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4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left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0"/>
  <sheetViews>
    <sheetView tabSelected="1" topLeftCell="A11" workbookViewId="0">
      <selection activeCell="T24" sqref="T24"/>
    </sheetView>
  </sheetViews>
  <sheetFormatPr defaultColWidth="9" defaultRowHeight="15.75"/>
  <cols>
    <col min="1" max="1" width="4.25" customWidth="true"/>
    <col min="2" max="2" width="27.75" customWidth="true"/>
    <col min="3" max="16" width="4.825" customWidth="true"/>
    <col min="17" max="17" width="19.25" customWidth="true"/>
  </cols>
  <sheetData>
    <row r="1" ht="31" customHeight="true" spans="1:2">
      <c r="A1" s="1" t="s">
        <v>0</v>
      </c>
      <c r="B1" s="1"/>
    </row>
    <row r="2" ht="30.75" customHeight="true" spans="2:17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30" customHeight="true" spans="1:17">
      <c r="A3" s="3" t="s">
        <v>2</v>
      </c>
      <c r="B3" s="4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 t="s">
        <v>5</v>
      </c>
    </row>
    <row r="4" ht="30" customHeight="true" spans="1:17">
      <c r="A4" s="3"/>
      <c r="B4" s="4"/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4" t="s">
        <v>17</v>
      </c>
      <c r="O4" s="4" t="s">
        <v>18</v>
      </c>
      <c r="P4" s="4" t="s">
        <v>19</v>
      </c>
      <c r="Q4" s="4"/>
    </row>
    <row r="5" ht="25" customHeight="true" spans="1:17">
      <c r="A5" s="5" t="s">
        <v>20</v>
      </c>
      <c r="B5" s="5"/>
      <c r="C5" s="6"/>
      <c r="D5" s="6">
        <v>4</v>
      </c>
      <c r="E5" s="6">
        <v>2</v>
      </c>
      <c r="F5" s="6">
        <v>4</v>
      </c>
      <c r="G5" s="6">
        <v>2</v>
      </c>
      <c r="H5" s="6"/>
      <c r="I5" s="6">
        <v>1</v>
      </c>
      <c r="J5" s="6">
        <v>1</v>
      </c>
      <c r="K5" s="6">
        <v>1</v>
      </c>
      <c r="L5" s="6">
        <v>1</v>
      </c>
      <c r="M5" s="6"/>
      <c r="N5" s="6">
        <v>1</v>
      </c>
      <c r="O5" s="6">
        <v>1</v>
      </c>
      <c r="P5" s="6">
        <f>SUM(C5:O5)</f>
        <v>18</v>
      </c>
      <c r="Q5" s="17" t="s">
        <v>21</v>
      </c>
    </row>
    <row r="6" ht="25" customHeight="true" spans="1:17">
      <c r="A6" s="7">
        <v>1</v>
      </c>
      <c r="B6" s="8" t="s">
        <v>22</v>
      </c>
      <c r="C6" s="6"/>
      <c r="D6" s="6"/>
      <c r="E6" s="6">
        <v>1</v>
      </c>
      <c r="F6" s="6">
        <v>1</v>
      </c>
      <c r="G6" s="6"/>
      <c r="H6" s="6"/>
      <c r="I6" s="6"/>
      <c r="J6" s="6"/>
      <c r="K6" s="6">
        <v>1</v>
      </c>
      <c r="L6" s="6"/>
      <c r="M6" s="6"/>
      <c r="N6" s="6"/>
      <c r="O6" s="6"/>
      <c r="P6" s="6">
        <f t="shared" ref="P6:P14" si="0">SUM(C6:O6)</f>
        <v>3</v>
      </c>
      <c r="Q6" s="18"/>
    </row>
    <row r="7" ht="25" customHeight="true" spans="1:17">
      <c r="A7" s="7">
        <v>2</v>
      </c>
      <c r="B7" s="8" t="s">
        <v>23</v>
      </c>
      <c r="C7" s="6"/>
      <c r="D7" s="6">
        <v>1</v>
      </c>
      <c r="E7" s="6"/>
      <c r="F7" s="6">
        <v>1</v>
      </c>
      <c r="G7" s="6"/>
      <c r="H7" s="6"/>
      <c r="I7" s="6"/>
      <c r="J7" s="6"/>
      <c r="K7" s="6"/>
      <c r="L7" s="6"/>
      <c r="M7" s="6"/>
      <c r="N7" s="6"/>
      <c r="O7" s="6"/>
      <c r="P7" s="6">
        <f t="shared" si="0"/>
        <v>2</v>
      </c>
      <c r="Q7" s="18"/>
    </row>
    <row r="8" ht="25" customHeight="true" spans="1:17">
      <c r="A8" s="7">
        <v>3</v>
      </c>
      <c r="B8" s="8" t="s">
        <v>24</v>
      </c>
      <c r="C8" s="6"/>
      <c r="D8" s="6">
        <v>1</v>
      </c>
      <c r="E8" s="6"/>
      <c r="F8" s="6"/>
      <c r="G8" s="6"/>
      <c r="H8" s="6"/>
      <c r="I8" s="6"/>
      <c r="J8" s="6"/>
      <c r="K8" s="6"/>
      <c r="L8" s="6">
        <v>1</v>
      </c>
      <c r="M8" s="6"/>
      <c r="N8" s="6"/>
      <c r="O8" s="6"/>
      <c r="P8" s="6">
        <f t="shared" si="0"/>
        <v>2</v>
      </c>
      <c r="Q8" s="18"/>
    </row>
    <row r="9" ht="25" customHeight="true" spans="1:17">
      <c r="A9" s="7">
        <v>4</v>
      </c>
      <c r="B9" s="8" t="s">
        <v>25</v>
      </c>
      <c r="C9" s="6"/>
      <c r="D9" s="6">
        <v>1</v>
      </c>
      <c r="E9" s="6">
        <v>1</v>
      </c>
      <c r="F9" s="6">
        <v>1</v>
      </c>
      <c r="G9" s="6"/>
      <c r="H9" s="6"/>
      <c r="I9" s="6"/>
      <c r="J9" s="6"/>
      <c r="K9" s="6"/>
      <c r="L9" s="6"/>
      <c r="M9" s="6"/>
      <c r="N9" s="6"/>
      <c r="O9" s="6"/>
      <c r="P9" s="6">
        <f t="shared" si="0"/>
        <v>3</v>
      </c>
      <c r="Q9" s="18"/>
    </row>
    <row r="10" ht="25" customHeight="true" spans="1:17">
      <c r="A10" s="7">
        <v>5</v>
      </c>
      <c r="B10" s="8" t="s">
        <v>26</v>
      </c>
      <c r="C10" s="6"/>
      <c r="D10" s="6">
        <v>1</v>
      </c>
      <c r="E10" s="6"/>
      <c r="F10" s="6"/>
      <c r="G10" s="6">
        <v>1</v>
      </c>
      <c r="H10" s="6"/>
      <c r="I10" s="6"/>
      <c r="J10" s="6"/>
      <c r="K10" s="6"/>
      <c r="L10" s="6"/>
      <c r="M10" s="6"/>
      <c r="N10" s="6">
        <v>1</v>
      </c>
      <c r="O10" s="6"/>
      <c r="P10" s="6">
        <f t="shared" si="0"/>
        <v>3</v>
      </c>
      <c r="Q10" s="18"/>
    </row>
    <row r="11" ht="25" customHeight="true" spans="1:17">
      <c r="A11" s="7">
        <v>6</v>
      </c>
      <c r="B11" s="8" t="s">
        <v>27</v>
      </c>
      <c r="C11" s="6"/>
      <c r="D11" s="6"/>
      <c r="E11" s="6"/>
      <c r="F11" s="6">
        <v>1</v>
      </c>
      <c r="G11" s="6"/>
      <c r="H11" s="6"/>
      <c r="I11" s="6"/>
      <c r="J11" s="6"/>
      <c r="K11" s="6"/>
      <c r="L11" s="6"/>
      <c r="M11" s="6"/>
      <c r="N11" s="6"/>
      <c r="O11" s="6">
        <v>1</v>
      </c>
      <c r="P11" s="6">
        <f t="shared" si="0"/>
        <v>2</v>
      </c>
      <c r="Q11" s="18"/>
    </row>
    <row r="12" ht="25" customHeight="true" spans="1:17">
      <c r="A12" s="7">
        <v>7</v>
      </c>
      <c r="B12" s="8" t="s">
        <v>28</v>
      </c>
      <c r="C12" s="6"/>
      <c r="D12" s="6"/>
      <c r="E12" s="6"/>
      <c r="F12" s="6"/>
      <c r="G12" s="6">
        <v>1</v>
      </c>
      <c r="H12" s="6"/>
      <c r="I12" s="6"/>
      <c r="J12" s="6"/>
      <c r="K12" s="6"/>
      <c r="L12" s="6"/>
      <c r="M12" s="6"/>
      <c r="N12" s="6"/>
      <c r="O12" s="6"/>
      <c r="P12" s="6">
        <f t="shared" si="0"/>
        <v>1</v>
      </c>
      <c r="Q12" s="18"/>
    </row>
    <row r="13" ht="30" customHeight="true" spans="1:17">
      <c r="A13" s="7">
        <v>8</v>
      </c>
      <c r="B13" s="8" t="s">
        <v>29</v>
      </c>
      <c r="C13" s="6"/>
      <c r="D13" s="6"/>
      <c r="E13" s="6"/>
      <c r="F13" s="6"/>
      <c r="G13" s="6"/>
      <c r="H13" s="6"/>
      <c r="I13" s="6">
        <v>1</v>
      </c>
      <c r="J13" s="6">
        <v>1</v>
      </c>
      <c r="K13" s="6"/>
      <c r="L13" s="6"/>
      <c r="M13" s="6"/>
      <c r="N13" s="6"/>
      <c r="O13" s="6"/>
      <c r="P13" s="6">
        <f t="shared" si="0"/>
        <v>2</v>
      </c>
      <c r="Q13" s="19"/>
    </row>
    <row r="14" ht="25" customHeight="true" spans="1:17">
      <c r="A14" s="5" t="s">
        <v>30</v>
      </c>
      <c r="B14" s="5"/>
      <c r="C14" s="9"/>
      <c r="D14" s="10">
        <v>10</v>
      </c>
      <c r="E14" s="10">
        <v>8</v>
      </c>
      <c r="F14" s="10">
        <v>5</v>
      </c>
      <c r="G14" s="10"/>
      <c r="H14" s="10"/>
      <c r="I14" s="10"/>
      <c r="J14" s="10"/>
      <c r="K14" s="10"/>
      <c r="L14" s="10">
        <v>1</v>
      </c>
      <c r="M14" s="10">
        <v>3</v>
      </c>
      <c r="N14" s="10">
        <v>1</v>
      </c>
      <c r="O14" s="10">
        <v>4</v>
      </c>
      <c r="P14" s="10">
        <f t="shared" si="0"/>
        <v>32</v>
      </c>
      <c r="Q14" s="20" t="s">
        <v>31</v>
      </c>
    </row>
    <row r="15" ht="25" customHeight="true" spans="1:17">
      <c r="A15" s="11">
        <v>1</v>
      </c>
      <c r="B15" s="8" t="s">
        <v>32</v>
      </c>
      <c r="C15" s="6"/>
      <c r="D15" s="12">
        <v>2</v>
      </c>
      <c r="E15" s="12">
        <v>1</v>
      </c>
      <c r="F15" s="12"/>
      <c r="G15" s="12"/>
      <c r="H15" s="12"/>
      <c r="I15" s="12"/>
      <c r="J15" s="12"/>
      <c r="K15" s="12"/>
      <c r="L15" s="12"/>
      <c r="M15" s="12"/>
      <c r="N15" s="12"/>
      <c r="O15" s="12">
        <v>1</v>
      </c>
      <c r="P15" s="10">
        <f t="shared" ref="P15:P32" si="1">SUM(C15:O15)</f>
        <v>4</v>
      </c>
      <c r="Q15" s="21"/>
    </row>
    <row r="16" ht="25" customHeight="true" spans="1:17">
      <c r="A16" s="11">
        <v>2</v>
      </c>
      <c r="B16" s="8" t="s">
        <v>33</v>
      </c>
      <c r="C16" s="6"/>
      <c r="D16" s="12">
        <v>1</v>
      </c>
      <c r="E16" s="12">
        <v>1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0">
        <f t="shared" si="1"/>
        <v>2</v>
      </c>
      <c r="Q16" s="21"/>
    </row>
    <row r="17" ht="25" customHeight="true" spans="1:17">
      <c r="A17" s="11">
        <v>3</v>
      </c>
      <c r="B17" s="8" t="s">
        <v>34</v>
      </c>
      <c r="C17" s="13"/>
      <c r="D17" s="14"/>
      <c r="E17" s="14"/>
      <c r="F17" s="14">
        <v>1</v>
      </c>
      <c r="G17" s="14"/>
      <c r="H17" s="14"/>
      <c r="I17" s="14"/>
      <c r="J17" s="14"/>
      <c r="K17" s="14"/>
      <c r="L17" s="14"/>
      <c r="M17" s="14">
        <v>1</v>
      </c>
      <c r="N17" s="14"/>
      <c r="O17" s="14"/>
      <c r="P17" s="9">
        <f t="shared" si="1"/>
        <v>2</v>
      </c>
      <c r="Q17" s="21"/>
    </row>
    <row r="18" ht="25" customHeight="true" spans="1:17">
      <c r="A18" s="11">
        <v>4</v>
      </c>
      <c r="B18" s="8" t="s">
        <v>35</v>
      </c>
      <c r="C18" s="14"/>
      <c r="D18" s="14">
        <v>1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9">
        <f t="shared" si="1"/>
        <v>1</v>
      </c>
      <c r="Q18" s="21"/>
    </row>
    <row r="19" ht="25" customHeight="true" spans="1:17">
      <c r="A19" s="11">
        <v>5</v>
      </c>
      <c r="B19" s="8" t="s">
        <v>36</v>
      </c>
      <c r="C19" s="14"/>
      <c r="D19" s="14"/>
      <c r="E19" s="14">
        <v>1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9">
        <f t="shared" si="1"/>
        <v>1</v>
      </c>
      <c r="Q19" s="21"/>
    </row>
    <row r="20" ht="25" customHeight="true" spans="1:17">
      <c r="A20" s="11">
        <v>6</v>
      </c>
      <c r="B20" s="8" t="s">
        <v>37</v>
      </c>
      <c r="C20" s="14"/>
      <c r="D20" s="14"/>
      <c r="E20" s="14">
        <v>1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9">
        <f t="shared" si="1"/>
        <v>1</v>
      </c>
      <c r="Q20" s="21"/>
    </row>
    <row r="21" ht="25" customHeight="true" spans="1:17">
      <c r="A21" s="11">
        <v>7</v>
      </c>
      <c r="B21" s="8" t="s">
        <v>38</v>
      </c>
      <c r="C21" s="14"/>
      <c r="D21" s="14">
        <v>1</v>
      </c>
      <c r="E21" s="14">
        <v>1</v>
      </c>
      <c r="F21" s="14"/>
      <c r="G21" s="14"/>
      <c r="H21" s="14"/>
      <c r="I21" s="14"/>
      <c r="J21" s="14"/>
      <c r="K21" s="14"/>
      <c r="L21" s="14"/>
      <c r="M21" s="14">
        <v>1</v>
      </c>
      <c r="N21" s="14"/>
      <c r="O21" s="14"/>
      <c r="P21" s="9">
        <f t="shared" si="1"/>
        <v>3</v>
      </c>
      <c r="Q21" s="21"/>
    </row>
    <row r="22" ht="25" customHeight="true" spans="1:17">
      <c r="A22" s="11">
        <v>8</v>
      </c>
      <c r="B22" s="8" t="s">
        <v>39</v>
      </c>
      <c r="C22" s="14"/>
      <c r="D22" s="14">
        <v>2</v>
      </c>
      <c r="E22" s="14">
        <v>2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9">
        <f t="shared" si="1"/>
        <v>4</v>
      </c>
      <c r="Q22" s="21"/>
    </row>
    <row r="23" ht="25" customHeight="true" spans="1:17">
      <c r="A23" s="11">
        <v>9</v>
      </c>
      <c r="B23" s="8" t="s">
        <v>40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>
        <v>1</v>
      </c>
      <c r="O23" s="14">
        <v>1</v>
      </c>
      <c r="P23" s="9">
        <f t="shared" si="1"/>
        <v>2</v>
      </c>
      <c r="Q23" s="21"/>
    </row>
    <row r="24" ht="25" customHeight="true" spans="1:17">
      <c r="A24" s="11">
        <v>10</v>
      </c>
      <c r="B24" s="8" t="s">
        <v>41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>
        <v>1</v>
      </c>
      <c r="P24" s="9">
        <f t="shared" si="1"/>
        <v>1</v>
      </c>
      <c r="Q24" s="21"/>
    </row>
    <row r="25" ht="25" customHeight="true" spans="1:17">
      <c r="A25" s="11">
        <v>11</v>
      </c>
      <c r="B25" s="8" t="s">
        <v>42</v>
      </c>
      <c r="C25" s="14"/>
      <c r="D25" s="14"/>
      <c r="E25" s="14"/>
      <c r="F25" s="14"/>
      <c r="G25" s="14"/>
      <c r="H25" s="14"/>
      <c r="I25" s="14"/>
      <c r="J25" s="14"/>
      <c r="K25" s="14"/>
      <c r="L25" s="14">
        <v>1</v>
      </c>
      <c r="M25" s="14"/>
      <c r="N25" s="14"/>
      <c r="O25" s="14"/>
      <c r="P25" s="9">
        <f t="shared" si="1"/>
        <v>1</v>
      </c>
      <c r="Q25" s="21"/>
    </row>
    <row r="26" ht="25" customHeight="true" spans="1:17">
      <c r="A26" s="11">
        <v>12</v>
      </c>
      <c r="B26" s="8" t="s">
        <v>43</v>
      </c>
      <c r="C26" s="14"/>
      <c r="D26" s="14">
        <v>1</v>
      </c>
      <c r="E26" s="14"/>
      <c r="F26" s="14">
        <v>1</v>
      </c>
      <c r="G26" s="14"/>
      <c r="H26" s="14"/>
      <c r="I26" s="14"/>
      <c r="J26" s="14"/>
      <c r="K26" s="14"/>
      <c r="L26" s="14"/>
      <c r="M26" s="14"/>
      <c r="N26" s="14"/>
      <c r="O26" s="14"/>
      <c r="P26" s="9">
        <f t="shared" si="1"/>
        <v>2</v>
      </c>
      <c r="Q26" s="21"/>
    </row>
    <row r="27" ht="25" customHeight="true" spans="1:17">
      <c r="A27" s="11">
        <v>13</v>
      </c>
      <c r="B27" s="8" t="s">
        <v>44</v>
      </c>
      <c r="C27" s="14"/>
      <c r="D27" s="14"/>
      <c r="E27" s="14"/>
      <c r="F27" s="14">
        <v>1</v>
      </c>
      <c r="G27" s="14"/>
      <c r="H27" s="14"/>
      <c r="I27" s="14"/>
      <c r="J27" s="14"/>
      <c r="K27" s="14"/>
      <c r="L27" s="14"/>
      <c r="M27" s="14"/>
      <c r="N27" s="14"/>
      <c r="O27" s="14"/>
      <c r="P27" s="9">
        <f t="shared" si="1"/>
        <v>1</v>
      </c>
      <c r="Q27" s="21"/>
    </row>
    <row r="28" ht="25" customHeight="true" spans="1:17">
      <c r="A28" s="11">
        <v>14</v>
      </c>
      <c r="B28" s="8" t="s">
        <v>45</v>
      </c>
      <c r="C28" s="14"/>
      <c r="D28" s="14"/>
      <c r="E28" s="14"/>
      <c r="F28" s="14">
        <v>1</v>
      </c>
      <c r="G28" s="14"/>
      <c r="H28" s="14"/>
      <c r="I28" s="14"/>
      <c r="J28" s="14"/>
      <c r="K28" s="14"/>
      <c r="L28" s="14"/>
      <c r="M28" s="14"/>
      <c r="N28" s="14"/>
      <c r="O28" s="14"/>
      <c r="P28" s="9">
        <f t="shared" si="1"/>
        <v>1</v>
      </c>
      <c r="Q28" s="21"/>
    </row>
    <row r="29" ht="25" customHeight="true" spans="1:17">
      <c r="A29" s="11">
        <v>15</v>
      </c>
      <c r="B29" s="8" t="s">
        <v>46</v>
      </c>
      <c r="C29" s="14"/>
      <c r="D29" s="14"/>
      <c r="E29" s="14"/>
      <c r="F29" s="14">
        <v>1</v>
      </c>
      <c r="G29" s="14"/>
      <c r="H29" s="14"/>
      <c r="I29" s="14"/>
      <c r="J29" s="14"/>
      <c r="K29" s="14"/>
      <c r="L29" s="14"/>
      <c r="M29" s="14"/>
      <c r="N29" s="14"/>
      <c r="O29" s="14">
        <v>1</v>
      </c>
      <c r="P29" s="9">
        <f t="shared" si="1"/>
        <v>2</v>
      </c>
      <c r="Q29" s="21"/>
    </row>
    <row r="30" ht="25" customHeight="true" spans="1:17">
      <c r="A30" s="11">
        <v>16</v>
      </c>
      <c r="B30" s="8" t="s">
        <v>47</v>
      </c>
      <c r="C30" s="14"/>
      <c r="D30" s="14">
        <v>1</v>
      </c>
      <c r="E30" s="14"/>
      <c r="F30" s="14"/>
      <c r="G30" s="14"/>
      <c r="H30" s="14"/>
      <c r="I30" s="14"/>
      <c r="J30" s="14"/>
      <c r="K30" s="14"/>
      <c r="L30" s="14"/>
      <c r="M30" s="14">
        <v>1</v>
      </c>
      <c r="N30" s="14"/>
      <c r="O30" s="14"/>
      <c r="P30" s="9">
        <f t="shared" si="1"/>
        <v>2</v>
      </c>
      <c r="Q30" s="21"/>
    </row>
    <row r="31" ht="25" customHeight="true" spans="1:17">
      <c r="A31" s="11">
        <v>17</v>
      </c>
      <c r="B31" s="15" t="s">
        <v>48</v>
      </c>
      <c r="C31" s="14"/>
      <c r="D31" s="14">
        <v>1</v>
      </c>
      <c r="E31" s="14">
        <v>1</v>
      </c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9">
        <f t="shared" si="1"/>
        <v>2</v>
      </c>
      <c r="Q31" s="22"/>
    </row>
    <row r="32" ht="25" customHeight="true" spans="1:17">
      <c r="A32" s="5" t="s">
        <v>49</v>
      </c>
      <c r="B32" s="5"/>
      <c r="C32" s="6"/>
      <c r="D32" s="6">
        <f t="shared" ref="D32:P32" si="2">SUM(D5+D14)</f>
        <v>14</v>
      </c>
      <c r="E32" s="6">
        <f t="shared" si="2"/>
        <v>10</v>
      </c>
      <c r="F32" s="6">
        <f t="shared" si="2"/>
        <v>9</v>
      </c>
      <c r="G32" s="6">
        <f t="shared" si="2"/>
        <v>2</v>
      </c>
      <c r="H32" s="6"/>
      <c r="I32" s="6">
        <f t="shared" si="2"/>
        <v>1</v>
      </c>
      <c r="J32" s="6">
        <f t="shared" si="2"/>
        <v>1</v>
      </c>
      <c r="K32" s="6">
        <f t="shared" si="2"/>
        <v>1</v>
      </c>
      <c r="L32" s="6">
        <f t="shared" si="2"/>
        <v>2</v>
      </c>
      <c r="M32" s="6">
        <f t="shared" si="2"/>
        <v>3</v>
      </c>
      <c r="N32" s="6">
        <f t="shared" si="2"/>
        <v>2</v>
      </c>
      <c r="O32" s="6">
        <f t="shared" si="2"/>
        <v>5</v>
      </c>
      <c r="P32" s="6">
        <f t="shared" si="2"/>
        <v>50</v>
      </c>
      <c r="Q32" s="23"/>
    </row>
    <row r="33" ht="20.25" spans="2:2">
      <c r="B33" s="16" t="s">
        <v>50</v>
      </c>
    </row>
    <row r="34" ht="20.25" spans="2:2">
      <c r="B34" s="16" t="s">
        <v>50</v>
      </c>
    </row>
    <row r="39" ht="96" customHeight="true"/>
    <row r="41" ht="33" customHeight="true"/>
    <row r="50" ht="80.25" customHeight="true"/>
  </sheetData>
  <mergeCells count="11">
    <mergeCell ref="A1:B1"/>
    <mergeCell ref="B2:Q2"/>
    <mergeCell ref="C3:P3"/>
    <mergeCell ref="A5:B5"/>
    <mergeCell ref="A14:B14"/>
    <mergeCell ref="A32:B32"/>
    <mergeCell ref="A3:A4"/>
    <mergeCell ref="B3:B4"/>
    <mergeCell ref="Q3:Q4"/>
    <mergeCell ref="Q5:Q13"/>
    <mergeCell ref="Q14:Q31"/>
  </mergeCells>
  <pageMargins left="0.751388888888889" right="0.751388888888889" top="1" bottom="1" header="0.511805555555556" footer="0.511805555555556"/>
  <pageSetup paperSize="9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greatwall</cp:lastModifiedBy>
  <dcterms:created xsi:type="dcterms:W3CDTF">2018-05-31T03:28:00Z</dcterms:created>
  <dcterms:modified xsi:type="dcterms:W3CDTF">2022-05-31T09:35:15Z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