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1" activeTab="1"/>
  </bookViews>
  <sheets>
    <sheet name="合格人员 (3)" sheetId="7" r:id="rId1"/>
    <sheet name="汇总统计表" sheetId="8" r:id="rId2"/>
  </sheets>
  <definedNames>
    <definedName name="_xlnm._FilterDatabase" localSheetId="0" hidden="1">'合格人员 (3)'!$A$2:$N$29</definedName>
    <definedName name="_xlnm._FilterDatabase" localSheetId="1" hidden="1">汇总统计表!$A$2:$N$4</definedName>
  </definedNames>
  <calcPr calcId="144525"/>
</workbook>
</file>

<file path=xl/comments1.xml><?xml version="1.0" encoding="utf-8"?>
<comments xmlns="http://schemas.openxmlformats.org/spreadsheetml/2006/main">
  <authors>
    <author>张白帆</author>
  </authors>
  <commentList>
    <comment ref="J6" authorId="0">
      <text>
        <r>
          <rPr>
            <b/>
            <sz val="9"/>
            <rFont val="宋体"/>
            <charset val="134"/>
          </rPr>
          <t>张白帆:</t>
        </r>
        <r>
          <rPr>
            <sz val="9"/>
            <rFont val="宋体"/>
            <charset val="134"/>
          </rPr>
          <t xml:space="preserve">
华师大</t>
        </r>
      </text>
    </comment>
  </commentList>
</comments>
</file>

<file path=xl/sharedStrings.xml><?xml version="1.0" encoding="utf-8"?>
<sst xmlns="http://schemas.openxmlformats.org/spreadsheetml/2006/main" count="303" uniqueCount="155">
  <si>
    <t>2022年第二季度公益性岗位报名表3</t>
  </si>
  <si>
    <t>序号</t>
  </si>
  <si>
    <t>姓名</t>
  </si>
  <si>
    <t>性别</t>
  </si>
  <si>
    <t>年龄</t>
  </si>
  <si>
    <t>身份证</t>
  </si>
  <si>
    <t>户籍所在地</t>
  </si>
  <si>
    <t>常住地址</t>
  </si>
  <si>
    <t>联系电话</t>
  </si>
  <si>
    <t>学历</t>
  </si>
  <si>
    <t>专业</t>
  </si>
  <si>
    <t>政治面貌</t>
  </si>
  <si>
    <t>所属群体</t>
  </si>
  <si>
    <t>备注</t>
  </si>
  <si>
    <t>毕业时间</t>
  </si>
  <si>
    <t>朱宇航</t>
  </si>
  <si>
    <t>女</t>
  </si>
  <si>
    <t>420603197505030523</t>
  </si>
  <si>
    <t>樊城区</t>
  </si>
  <si>
    <t>襄州区民发都会山</t>
  </si>
  <si>
    <t>本科</t>
  </si>
  <si>
    <t>财务管理</t>
  </si>
  <si>
    <t>大龄就业困难人员</t>
  </si>
  <si>
    <t>专科、本科非全日制</t>
  </si>
  <si>
    <t>已认定大龄就业困难人员</t>
  </si>
  <si>
    <t>董辉</t>
  </si>
  <si>
    <t>男</t>
  </si>
  <si>
    <t>420300196903262012</t>
  </si>
  <si>
    <t>东湖国际花园</t>
  </si>
  <si>
    <t>大专</t>
  </si>
  <si>
    <t>机械</t>
  </si>
  <si>
    <t>需认定大龄就业困难人员</t>
  </si>
  <si>
    <t>肖心雨</t>
  </si>
  <si>
    <t>420606199808053042</t>
  </si>
  <si>
    <t>民发世界城浅水湾</t>
  </si>
  <si>
    <t>数字媒体艺术</t>
  </si>
  <si>
    <t>毕业一年以上未就业高校毕业生</t>
  </si>
  <si>
    <t>全日制</t>
  </si>
  <si>
    <t>失业登记信息错误，需认定毕业一年以上未就业高校毕业生</t>
  </si>
  <si>
    <t>王东山</t>
  </si>
  <si>
    <t>420619197109042435</t>
  </si>
  <si>
    <t>襄城区</t>
  </si>
  <si>
    <t>襄城区汉唐大道13号</t>
  </si>
  <si>
    <t>中文</t>
  </si>
  <si>
    <t>胡龙会</t>
  </si>
  <si>
    <t>420603197909092026</t>
  </si>
  <si>
    <t>中原路</t>
  </si>
  <si>
    <t>财务会计</t>
  </si>
  <si>
    <t>鲍樊云</t>
  </si>
  <si>
    <t>420606199902030525</t>
  </si>
  <si>
    <t>泰跃朝阳</t>
  </si>
  <si>
    <t>中西面点工艺</t>
  </si>
  <si>
    <t>需认定毕业一年以上未就业高校毕业生</t>
  </si>
  <si>
    <t>黄明</t>
  </si>
  <si>
    <t>420621198711230494</t>
  </si>
  <si>
    <t>刘集街道办事处魏庄社区二期</t>
  </si>
  <si>
    <t>行政管理</t>
  </si>
  <si>
    <t>连续失业一年以上人员</t>
  </si>
  <si>
    <t>非全日制</t>
  </si>
  <si>
    <t>已认定连续失业一年以上人员</t>
  </si>
  <si>
    <t>刘程</t>
  </si>
  <si>
    <t>420621199806092287</t>
  </si>
  <si>
    <t>襄州区</t>
  </si>
  <si>
    <t>襄阳新城A区</t>
  </si>
  <si>
    <t>会计学</t>
  </si>
  <si>
    <t>就业登记信息错误，需认定毕业一年以上未就业高校毕业生</t>
  </si>
  <si>
    <t>刘梦茹</t>
  </si>
  <si>
    <t>420683200004190920</t>
  </si>
  <si>
    <t>樊城区领袖中原</t>
  </si>
  <si>
    <t>软件技术</t>
  </si>
  <si>
    <t>张梦奇</t>
  </si>
  <si>
    <t>420683199712141227</t>
  </si>
  <si>
    <t>枣阳</t>
  </si>
  <si>
    <t>襄州区天润万象城b区五号楼</t>
  </si>
  <si>
    <t>绘画</t>
  </si>
  <si>
    <t>就业登记信息错误</t>
  </si>
  <si>
    <t>郑寅康</t>
  </si>
  <si>
    <t>420606199807036531</t>
  </si>
  <si>
    <t>高新区</t>
  </si>
  <si>
    <t>襄阳市樊城区七里河路2号</t>
  </si>
  <si>
    <t>物联网应用技术</t>
  </si>
  <si>
    <t>马红丽</t>
  </si>
  <si>
    <t>420601197507180629</t>
  </si>
  <si>
    <t>制漆厂家属区</t>
  </si>
  <si>
    <t>中专</t>
  </si>
  <si>
    <t>药剂师</t>
  </si>
  <si>
    <t>需认定就业困难人员</t>
  </si>
  <si>
    <t>张宇霞</t>
  </si>
  <si>
    <t>420606199703034021</t>
  </si>
  <si>
    <t>樊城区白湾居委会</t>
  </si>
  <si>
    <t>英语</t>
  </si>
  <si>
    <t>已认定毕业一年以上未就业高校毕业生</t>
  </si>
  <si>
    <t>陈芙蓉</t>
  </si>
  <si>
    <t>420603197410250523</t>
  </si>
  <si>
    <t>高新区谢洼（租房）</t>
  </si>
  <si>
    <t>经济管理</t>
  </si>
  <si>
    <t>刘雪莹</t>
  </si>
  <si>
    <t>42060619980728106X</t>
  </si>
  <si>
    <t>七里河街道春园大厦</t>
  </si>
  <si>
    <t>（英语）翻译</t>
  </si>
  <si>
    <t>张宁宁</t>
  </si>
  <si>
    <t>420602197810180046</t>
  </si>
  <si>
    <t>长虹路樊城法院家属院</t>
  </si>
  <si>
    <t>会计电算化</t>
  </si>
  <si>
    <t>脱产</t>
  </si>
  <si>
    <t>中专后大专</t>
  </si>
  <si>
    <t>刘丹</t>
  </si>
  <si>
    <t>42060619990816302X</t>
  </si>
  <si>
    <t>人民路小五金家属院</t>
  </si>
  <si>
    <t>环境设计</t>
  </si>
  <si>
    <t>闫珂</t>
  </si>
  <si>
    <t>420621199903100429</t>
  </si>
  <si>
    <t>樊城区刘集办事处郑岗村一组</t>
  </si>
  <si>
    <t>金融学</t>
  </si>
  <si>
    <t>袁芳</t>
  </si>
  <si>
    <t>420621198103030464</t>
  </si>
  <si>
    <t>张湾镇航空路60号</t>
  </si>
  <si>
    <t>计算机及应用</t>
  </si>
  <si>
    <t>郑耀星</t>
  </si>
  <si>
    <t>42062519700314561X</t>
  </si>
  <si>
    <t>谷城县</t>
  </si>
  <si>
    <t>樊城区王寨街汉江梦</t>
  </si>
  <si>
    <t>张雨辰</t>
  </si>
  <si>
    <t>420606200008170027</t>
  </si>
  <si>
    <t>襄州区襄阳新城</t>
  </si>
  <si>
    <t>会计</t>
  </si>
  <si>
    <t>肖佳美</t>
  </si>
  <si>
    <t>420606200102258527</t>
  </si>
  <si>
    <t>襄州区官亭社区</t>
  </si>
  <si>
    <t>熊珈琦</t>
  </si>
  <si>
    <t>420602199911270525</t>
  </si>
  <si>
    <t>襄城区胜利街江华</t>
  </si>
  <si>
    <t>徐少杰</t>
  </si>
  <si>
    <t>420621199808190016</t>
  </si>
  <si>
    <t>王营街张湾卫生院</t>
  </si>
  <si>
    <t>临床医学</t>
  </si>
  <si>
    <t>肖静娴</t>
  </si>
  <si>
    <t>420606200009143549</t>
  </si>
  <si>
    <t>高新区团山镇黄家四组</t>
  </si>
  <si>
    <t>学前教育</t>
  </si>
  <si>
    <t>电话咨询，之前简历投错网址</t>
  </si>
  <si>
    <t>丁慧敏</t>
  </si>
  <si>
    <t>420621199903039226</t>
  </si>
  <si>
    <t>电子商务</t>
  </si>
  <si>
    <t>未认定连续失业一年以上人员</t>
  </si>
  <si>
    <t>汪蓉</t>
  </si>
  <si>
    <t>420604197702171049</t>
  </si>
  <si>
    <t>樊城区刘埂路17号</t>
  </si>
  <si>
    <t>机械制造</t>
  </si>
  <si>
    <t>2022年第三季度公益性岗位报名表（一）</t>
  </si>
  <si>
    <t>学制</t>
  </si>
  <si>
    <t>例：</t>
  </si>
  <si>
    <t>李明</t>
  </si>
  <si>
    <t>420601199711230088</t>
  </si>
  <si>
    <t>党员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</si>
</sst>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4" fillId="0" borderId="0" xfId="0" applyFont="1" applyFill="1">
      <alignment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selection activeCell="B8" sqref="B8"/>
    </sheetView>
  </sheetViews>
  <sheetFormatPr defaultColWidth="9" defaultRowHeight="14.4"/>
  <cols>
    <col min="1" max="1" width="5" style="2" customWidth="1"/>
    <col min="2" max="2" width="7.12962962962963" style="2" customWidth="1"/>
    <col min="3" max="4" width="6.5" style="2" customWidth="1"/>
    <col min="5" max="5" width="22.1296296296296" style="2" customWidth="1"/>
    <col min="6" max="6" width="9.44444444444444" style="2" customWidth="1"/>
    <col min="7" max="7" width="19.2222222222222" style="2" customWidth="1"/>
    <col min="8" max="8" width="15.75" style="2" customWidth="1"/>
    <col min="9" max="9" width="7.87962962962963" style="2" customWidth="1"/>
    <col min="10" max="10" width="13.2222222222222" style="2" customWidth="1"/>
    <col min="11" max="11" width="9.66666666666667" style="2" customWidth="1"/>
    <col min="12" max="12" width="15.3333333333333" style="2" customWidth="1"/>
    <col min="13" max="13" width="9.77777777777778" style="3" customWidth="1"/>
    <col min="14" max="14" width="10.2222222222222" style="2" customWidth="1"/>
    <col min="15" max="16384" width="9" style="2"/>
  </cols>
  <sheetData>
    <row r="1" s="1" customFormat="1" ht="28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9"/>
    </row>
    <row r="2" s="1" customFormat="1" ht="23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23" customHeight="1" spans="1:15">
      <c r="A3" s="6">
        <v>1</v>
      </c>
      <c r="B3" s="14" t="s">
        <v>15</v>
      </c>
      <c r="C3" s="6" t="s">
        <v>16</v>
      </c>
      <c r="D3" s="7">
        <f ca="1" t="shared" ref="D3:D14" si="0">YEAR(TODAY())-MID(E3,7,4)</f>
        <v>47</v>
      </c>
      <c r="E3" s="25" t="s">
        <v>17</v>
      </c>
      <c r="F3" s="6" t="s">
        <v>18</v>
      </c>
      <c r="G3" s="8" t="s">
        <v>19</v>
      </c>
      <c r="H3" s="6">
        <v>13807278262</v>
      </c>
      <c r="I3" s="6" t="s">
        <v>20</v>
      </c>
      <c r="J3" s="6" t="s">
        <v>21</v>
      </c>
      <c r="K3" s="6"/>
      <c r="L3" s="11" t="s">
        <v>22</v>
      </c>
      <c r="M3" s="12" t="s">
        <v>23</v>
      </c>
      <c r="N3" s="12"/>
      <c r="O3" s="19" t="s">
        <v>24</v>
      </c>
    </row>
    <row r="4" s="2" customFormat="1" ht="23" customHeight="1" spans="1:15">
      <c r="A4" s="6">
        <v>2</v>
      </c>
      <c r="B4" s="6" t="s">
        <v>25</v>
      </c>
      <c r="C4" s="6" t="s">
        <v>26</v>
      </c>
      <c r="D4" s="7">
        <f ca="1" t="shared" si="0"/>
        <v>53</v>
      </c>
      <c r="E4" s="25" t="s">
        <v>27</v>
      </c>
      <c r="F4" s="6" t="s">
        <v>18</v>
      </c>
      <c r="G4" s="8" t="s">
        <v>28</v>
      </c>
      <c r="H4" s="6">
        <v>13871607590</v>
      </c>
      <c r="I4" s="6" t="s">
        <v>29</v>
      </c>
      <c r="J4" s="6" t="s">
        <v>30</v>
      </c>
      <c r="K4" s="6"/>
      <c r="L4" s="11" t="s">
        <v>22</v>
      </c>
      <c r="N4" s="12"/>
      <c r="O4" s="3" t="s">
        <v>31</v>
      </c>
    </row>
    <row r="5" s="13" customFormat="1" ht="23" customHeight="1" spans="1:15">
      <c r="A5" s="6">
        <v>3</v>
      </c>
      <c r="B5" s="15" t="s">
        <v>32</v>
      </c>
      <c r="C5" s="15" t="s">
        <v>16</v>
      </c>
      <c r="D5" s="16">
        <f ca="1" t="shared" si="0"/>
        <v>24</v>
      </c>
      <c r="E5" s="26" t="s">
        <v>33</v>
      </c>
      <c r="F5" s="15" t="s">
        <v>18</v>
      </c>
      <c r="G5" s="17" t="s">
        <v>34</v>
      </c>
      <c r="H5" s="15">
        <v>17371270542</v>
      </c>
      <c r="I5" s="15" t="s">
        <v>20</v>
      </c>
      <c r="J5" s="15" t="s">
        <v>35</v>
      </c>
      <c r="K5" s="15"/>
      <c r="L5" s="20" t="s">
        <v>36</v>
      </c>
      <c r="M5" s="21" t="s">
        <v>37</v>
      </c>
      <c r="N5" s="21">
        <v>202006</v>
      </c>
      <c r="O5" s="13" t="s">
        <v>38</v>
      </c>
    </row>
    <row r="6" s="2" customFormat="1" ht="23" customHeight="1" spans="1:15">
      <c r="A6" s="6">
        <v>4</v>
      </c>
      <c r="B6" s="6" t="s">
        <v>39</v>
      </c>
      <c r="C6" s="6" t="s">
        <v>26</v>
      </c>
      <c r="D6" s="7">
        <f ca="1" t="shared" si="0"/>
        <v>51</v>
      </c>
      <c r="E6" s="25" t="s">
        <v>40</v>
      </c>
      <c r="F6" s="6" t="s">
        <v>41</v>
      </c>
      <c r="G6" s="8" t="s">
        <v>42</v>
      </c>
      <c r="H6" s="6">
        <v>13098456677</v>
      </c>
      <c r="I6" s="6" t="s">
        <v>20</v>
      </c>
      <c r="J6" s="6" t="s">
        <v>43</v>
      </c>
      <c r="K6" s="6"/>
      <c r="L6" s="11" t="s">
        <v>22</v>
      </c>
      <c r="M6" s="12"/>
      <c r="N6" s="12"/>
      <c r="O6" s="19" t="s">
        <v>24</v>
      </c>
    </row>
    <row r="7" s="2" customFormat="1" ht="23" customHeight="1" spans="1:15">
      <c r="A7" s="6">
        <v>5</v>
      </c>
      <c r="B7" s="6" t="s">
        <v>44</v>
      </c>
      <c r="C7" s="6" t="s">
        <v>16</v>
      </c>
      <c r="D7" s="7">
        <f ca="1" t="shared" si="0"/>
        <v>43</v>
      </c>
      <c r="E7" s="25" t="s">
        <v>45</v>
      </c>
      <c r="F7" s="6" t="s">
        <v>18</v>
      </c>
      <c r="G7" s="8" t="s">
        <v>46</v>
      </c>
      <c r="H7" s="6">
        <v>13986308884</v>
      </c>
      <c r="I7" s="6" t="s">
        <v>29</v>
      </c>
      <c r="J7" s="6" t="s">
        <v>47</v>
      </c>
      <c r="K7" s="6"/>
      <c r="L7" s="11" t="s">
        <v>22</v>
      </c>
      <c r="M7" s="12" t="s">
        <v>37</v>
      </c>
      <c r="N7" s="12"/>
      <c r="O7" s="3" t="s">
        <v>31</v>
      </c>
    </row>
    <row r="8" s="2" customFormat="1" ht="23" customHeight="1" spans="1:15">
      <c r="A8" s="6">
        <v>6</v>
      </c>
      <c r="B8" s="6" t="s">
        <v>48</v>
      </c>
      <c r="C8" s="6" t="s">
        <v>16</v>
      </c>
      <c r="D8" s="7">
        <f ca="1" t="shared" si="0"/>
        <v>23</v>
      </c>
      <c r="E8" s="25" t="s">
        <v>49</v>
      </c>
      <c r="F8" s="6" t="s">
        <v>18</v>
      </c>
      <c r="G8" s="8" t="s">
        <v>50</v>
      </c>
      <c r="H8" s="6">
        <v>19971903215</v>
      </c>
      <c r="I8" s="6" t="s">
        <v>29</v>
      </c>
      <c r="J8" s="6" t="s">
        <v>51</v>
      </c>
      <c r="K8" s="6"/>
      <c r="L8" s="11" t="s">
        <v>36</v>
      </c>
      <c r="M8" s="12" t="s">
        <v>37</v>
      </c>
      <c r="N8" s="12">
        <v>202006</v>
      </c>
      <c r="O8" s="19" t="s">
        <v>52</v>
      </c>
    </row>
    <row r="9" s="2" customFormat="1" ht="23" customHeight="1" spans="1:15">
      <c r="A9" s="6">
        <v>7</v>
      </c>
      <c r="B9" s="6" t="s">
        <v>53</v>
      </c>
      <c r="C9" s="6" t="s">
        <v>26</v>
      </c>
      <c r="D9" s="7">
        <f ca="1" t="shared" si="0"/>
        <v>35</v>
      </c>
      <c r="E9" s="25" t="s">
        <v>54</v>
      </c>
      <c r="F9" s="6" t="s">
        <v>18</v>
      </c>
      <c r="G9" s="8" t="s">
        <v>55</v>
      </c>
      <c r="H9" s="6">
        <v>18696201599</v>
      </c>
      <c r="I9" s="6" t="s">
        <v>29</v>
      </c>
      <c r="J9" s="6" t="s">
        <v>56</v>
      </c>
      <c r="K9" s="6"/>
      <c r="L9" s="11" t="s">
        <v>57</v>
      </c>
      <c r="M9" s="22" t="s">
        <v>58</v>
      </c>
      <c r="N9" s="12"/>
      <c r="O9" s="2" t="s">
        <v>59</v>
      </c>
    </row>
    <row r="10" s="2" customFormat="1" ht="24.5" customHeight="1" spans="1:15">
      <c r="A10" s="6">
        <v>8</v>
      </c>
      <c r="B10" s="6" t="s">
        <v>60</v>
      </c>
      <c r="C10" s="6" t="s">
        <v>16</v>
      </c>
      <c r="D10" s="7">
        <f ca="1" t="shared" si="0"/>
        <v>24</v>
      </c>
      <c r="E10" s="25" t="s">
        <v>61</v>
      </c>
      <c r="F10" s="6" t="s">
        <v>62</v>
      </c>
      <c r="G10" s="8" t="s">
        <v>63</v>
      </c>
      <c r="H10" s="6">
        <v>1399032807</v>
      </c>
      <c r="I10" s="6" t="s">
        <v>20</v>
      </c>
      <c r="J10" s="6" t="s">
        <v>64</v>
      </c>
      <c r="K10" s="6"/>
      <c r="L10" s="11" t="s">
        <v>36</v>
      </c>
      <c r="M10" s="12" t="s">
        <v>37</v>
      </c>
      <c r="N10" s="12">
        <v>202006</v>
      </c>
      <c r="O10" s="13" t="s">
        <v>65</v>
      </c>
    </row>
    <row r="11" s="2" customFormat="1" ht="24.5" customHeight="1" spans="1:15">
      <c r="A11" s="6">
        <v>9</v>
      </c>
      <c r="B11" s="6" t="s">
        <v>66</v>
      </c>
      <c r="C11" s="6" t="s">
        <v>16</v>
      </c>
      <c r="D11" s="7">
        <f ca="1" t="shared" si="0"/>
        <v>22</v>
      </c>
      <c r="E11" s="25" t="s">
        <v>67</v>
      </c>
      <c r="F11" s="6" t="s">
        <v>18</v>
      </c>
      <c r="G11" s="8" t="s">
        <v>68</v>
      </c>
      <c r="H11" s="6">
        <v>18771568100</v>
      </c>
      <c r="I11" s="6" t="s">
        <v>20</v>
      </c>
      <c r="J11" s="6" t="s">
        <v>69</v>
      </c>
      <c r="K11" s="6"/>
      <c r="L11" s="11" t="s">
        <v>36</v>
      </c>
      <c r="M11" s="12" t="s">
        <v>37</v>
      </c>
      <c r="N11" s="12">
        <v>202106</v>
      </c>
      <c r="O11" s="19" t="s">
        <v>52</v>
      </c>
    </row>
    <row r="12" s="2" customFormat="1" ht="24.5" customHeight="1" spans="1:15">
      <c r="A12" s="6">
        <v>10</v>
      </c>
      <c r="B12" s="15" t="s">
        <v>70</v>
      </c>
      <c r="C12" s="15" t="s">
        <v>16</v>
      </c>
      <c r="D12" s="16">
        <f ca="1" t="shared" si="0"/>
        <v>25</v>
      </c>
      <c r="E12" s="26" t="s">
        <v>71</v>
      </c>
      <c r="F12" s="15" t="s">
        <v>72</v>
      </c>
      <c r="G12" s="17" t="s">
        <v>73</v>
      </c>
      <c r="H12" s="15">
        <v>18272060797</v>
      </c>
      <c r="I12" s="15" t="s">
        <v>20</v>
      </c>
      <c r="J12" s="15" t="s">
        <v>74</v>
      </c>
      <c r="K12" s="15"/>
      <c r="L12" s="20" t="s">
        <v>36</v>
      </c>
      <c r="M12" s="12" t="s">
        <v>37</v>
      </c>
      <c r="N12" s="12">
        <v>202006</v>
      </c>
      <c r="O12" s="13" t="s">
        <v>75</v>
      </c>
    </row>
    <row r="13" s="2" customFormat="1" ht="24.5" customHeight="1" spans="1:15">
      <c r="A13" s="6">
        <v>11</v>
      </c>
      <c r="B13" s="6" t="s">
        <v>76</v>
      </c>
      <c r="C13" s="6" t="s">
        <v>26</v>
      </c>
      <c r="D13" s="7">
        <f ca="1" t="shared" si="0"/>
        <v>24</v>
      </c>
      <c r="E13" s="25" t="s">
        <v>77</v>
      </c>
      <c r="F13" s="6" t="s">
        <v>78</v>
      </c>
      <c r="G13" s="8" t="s">
        <v>79</v>
      </c>
      <c r="H13" s="6">
        <v>15072298649</v>
      </c>
      <c r="I13" s="6" t="s">
        <v>29</v>
      </c>
      <c r="J13" s="6" t="s">
        <v>80</v>
      </c>
      <c r="K13" s="6"/>
      <c r="L13" s="11" t="s">
        <v>36</v>
      </c>
      <c r="M13" s="12" t="s">
        <v>37</v>
      </c>
      <c r="N13" s="12">
        <v>201906</v>
      </c>
      <c r="O13" s="19" t="s">
        <v>52</v>
      </c>
    </row>
    <row r="14" s="2" customFormat="1" ht="24.5" customHeight="1" spans="1:15">
      <c r="A14" s="6">
        <v>12</v>
      </c>
      <c r="B14" s="6" t="s">
        <v>81</v>
      </c>
      <c r="C14" s="6" t="s">
        <v>16</v>
      </c>
      <c r="D14" s="7">
        <f ca="1" t="shared" si="0"/>
        <v>47</v>
      </c>
      <c r="E14" s="25" t="s">
        <v>82</v>
      </c>
      <c r="F14" s="6" t="s">
        <v>18</v>
      </c>
      <c r="G14" s="8" t="s">
        <v>83</v>
      </c>
      <c r="H14" s="6">
        <v>13995731573</v>
      </c>
      <c r="I14" s="6" t="s">
        <v>84</v>
      </c>
      <c r="J14" s="6" t="s">
        <v>85</v>
      </c>
      <c r="K14" s="6"/>
      <c r="L14" s="11" t="s">
        <v>22</v>
      </c>
      <c r="M14" s="12"/>
      <c r="N14" s="12"/>
      <c r="O14" s="19" t="s">
        <v>86</v>
      </c>
    </row>
    <row r="15" s="2" customFormat="1" ht="24.5" customHeight="1" spans="1:15">
      <c r="A15" s="6">
        <v>13</v>
      </c>
      <c r="B15" s="6" t="s">
        <v>87</v>
      </c>
      <c r="C15" s="6" t="s">
        <v>16</v>
      </c>
      <c r="D15" s="6">
        <v>25</v>
      </c>
      <c r="E15" s="25" t="s">
        <v>88</v>
      </c>
      <c r="F15" s="6" t="s">
        <v>18</v>
      </c>
      <c r="G15" s="8" t="s">
        <v>89</v>
      </c>
      <c r="H15" s="6">
        <v>15872329700</v>
      </c>
      <c r="I15" s="6" t="s">
        <v>20</v>
      </c>
      <c r="J15" s="6" t="s">
        <v>90</v>
      </c>
      <c r="K15" s="6"/>
      <c r="L15" s="11" t="s">
        <v>36</v>
      </c>
      <c r="M15" s="12" t="s">
        <v>37</v>
      </c>
      <c r="N15" s="12">
        <v>201906</v>
      </c>
      <c r="O15" s="19" t="s">
        <v>91</v>
      </c>
    </row>
    <row r="16" s="2" customFormat="1" ht="24.5" customHeight="1" spans="1:15">
      <c r="A16" s="6">
        <v>14</v>
      </c>
      <c r="B16" s="6" t="s">
        <v>92</v>
      </c>
      <c r="C16" s="6" t="s">
        <v>16</v>
      </c>
      <c r="D16" s="7">
        <f ca="1" t="shared" ref="D16:D29" si="1">YEAR(TODAY())-MID(E16,7,4)</f>
        <v>48</v>
      </c>
      <c r="E16" s="25" t="s">
        <v>93</v>
      </c>
      <c r="F16" s="6" t="s">
        <v>62</v>
      </c>
      <c r="G16" s="8" t="s">
        <v>94</v>
      </c>
      <c r="H16" s="6">
        <v>18972056302</v>
      </c>
      <c r="I16" s="6" t="s">
        <v>29</v>
      </c>
      <c r="J16" s="6" t="s">
        <v>95</v>
      </c>
      <c r="K16" s="6"/>
      <c r="L16" s="11" t="s">
        <v>22</v>
      </c>
      <c r="M16" s="12" t="s">
        <v>37</v>
      </c>
      <c r="N16" s="12"/>
      <c r="O16" s="19" t="s">
        <v>86</v>
      </c>
    </row>
    <row r="17" s="2" customFormat="1" ht="24.5" customHeight="1" spans="1:15">
      <c r="A17" s="6">
        <v>15</v>
      </c>
      <c r="B17" s="6" t="s">
        <v>96</v>
      </c>
      <c r="C17" s="6" t="s">
        <v>16</v>
      </c>
      <c r="D17" s="7">
        <f ca="1" t="shared" si="1"/>
        <v>24</v>
      </c>
      <c r="E17" s="6" t="s">
        <v>97</v>
      </c>
      <c r="F17" s="6" t="s">
        <v>18</v>
      </c>
      <c r="G17" s="18" t="s">
        <v>98</v>
      </c>
      <c r="H17" s="6">
        <v>13507287963</v>
      </c>
      <c r="I17" s="6" t="s">
        <v>20</v>
      </c>
      <c r="J17" s="6" t="s">
        <v>99</v>
      </c>
      <c r="K17" s="6"/>
      <c r="L17" s="11" t="s">
        <v>36</v>
      </c>
      <c r="M17" s="12" t="s">
        <v>37</v>
      </c>
      <c r="N17" s="12">
        <v>202006</v>
      </c>
      <c r="O17" s="23" t="s">
        <v>65</v>
      </c>
    </row>
    <row r="18" s="2" customFormat="1" ht="24.5" customHeight="1" spans="1:15">
      <c r="A18" s="6">
        <v>16</v>
      </c>
      <c r="B18" s="6" t="s">
        <v>100</v>
      </c>
      <c r="C18" s="6" t="s">
        <v>16</v>
      </c>
      <c r="D18" s="7">
        <f ca="1" t="shared" si="1"/>
        <v>44</v>
      </c>
      <c r="E18" s="25" t="s">
        <v>101</v>
      </c>
      <c r="F18" s="6" t="s">
        <v>41</v>
      </c>
      <c r="G18" s="8" t="s">
        <v>102</v>
      </c>
      <c r="H18" s="6">
        <v>13871622685</v>
      </c>
      <c r="I18" s="6" t="s">
        <v>29</v>
      </c>
      <c r="J18" s="6" t="s">
        <v>103</v>
      </c>
      <c r="K18" s="6"/>
      <c r="L18" s="11" t="s">
        <v>22</v>
      </c>
      <c r="M18" s="12" t="s">
        <v>104</v>
      </c>
      <c r="N18" s="12" t="s">
        <v>105</v>
      </c>
      <c r="O18" s="19" t="s">
        <v>86</v>
      </c>
    </row>
    <row r="19" s="2" customFormat="1" ht="24.5" customHeight="1" spans="1:15">
      <c r="A19" s="6">
        <v>17</v>
      </c>
      <c r="B19" s="6" t="s">
        <v>106</v>
      </c>
      <c r="C19" s="6" t="s">
        <v>16</v>
      </c>
      <c r="D19" s="7">
        <f ca="1" t="shared" si="1"/>
        <v>23</v>
      </c>
      <c r="E19" s="6" t="s">
        <v>107</v>
      </c>
      <c r="F19" s="6" t="s">
        <v>18</v>
      </c>
      <c r="G19" s="8" t="s">
        <v>108</v>
      </c>
      <c r="H19" s="6">
        <v>15207278110</v>
      </c>
      <c r="I19" s="6" t="s">
        <v>20</v>
      </c>
      <c r="J19" s="6" t="s">
        <v>109</v>
      </c>
      <c r="K19" s="6"/>
      <c r="L19" s="11" t="s">
        <v>36</v>
      </c>
      <c r="M19" s="12" t="s">
        <v>37</v>
      </c>
      <c r="N19" s="12">
        <v>202106</v>
      </c>
      <c r="O19" s="19" t="s">
        <v>52</v>
      </c>
    </row>
    <row r="20" s="2" customFormat="1" ht="24.5" customHeight="1" spans="1:15">
      <c r="A20" s="6">
        <v>18</v>
      </c>
      <c r="B20" s="6" t="s">
        <v>110</v>
      </c>
      <c r="C20" s="6" t="s">
        <v>16</v>
      </c>
      <c r="D20" s="7">
        <f ca="1" t="shared" si="1"/>
        <v>23</v>
      </c>
      <c r="E20" s="25" t="s">
        <v>111</v>
      </c>
      <c r="F20" s="6" t="s">
        <v>78</v>
      </c>
      <c r="G20" s="8" t="s">
        <v>112</v>
      </c>
      <c r="H20" s="6">
        <v>13886201448</v>
      </c>
      <c r="I20" s="6" t="s">
        <v>20</v>
      </c>
      <c r="J20" s="6" t="s">
        <v>113</v>
      </c>
      <c r="K20" s="6"/>
      <c r="L20" s="11" t="s">
        <v>36</v>
      </c>
      <c r="M20" s="12" t="s">
        <v>37</v>
      </c>
      <c r="N20" s="12">
        <v>202106</v>
      </c>
      <c r="O20" s="19" t="s">
        <v>65</v>
      </c>
    </row>
    <row r="21" s="2" customFormat="1" ht="24.5" customHeight="1" spans="1:15">
      <c r="A21" s="6">
        <v>19</v>
      </c>
      <c r="B21" s="6" t="s">
        <v>114</v>
      </c>
      <c r="C21" s="6" t="s">
        <v>16</v>
      </c>
      <c r="D21" s="7">
        <f ca="1" t="shared" si="1"/>
        <v>41</v>
      </c>
      <c r="E21" s="25" t="s">
        <v>115</v>
      </c>
      <c r="F21" s="6" t="s">
        <v>62</v>
      </c>
      <c r="G21" s="8" t="s">
        <v>116</v>
      </c>
      <c r="H21" s="6">
        <v>18671006614</v>
      </c>
      <c r="I21" s="6" t="s">
        <v>29</v>
      </c>
      <c r="J21" s="6" t="s">
        <v>117</v>
      </c>
      <c r="K21" s="6"/>
      <c r="L21" s="11" t="s">
        <v>22</v>
      </c>
      <c r="M21" s="12" t="s">
        <v>37</v>
      </c>
      <c r="N21" s="12"/>
      <c r="O21" s="19" t="s">
        <v>86</v>
      </c>
    </row>
    <row r="22" s="2" customFormat="1" ht="24.5" customHeight="1" spans="1:15">
      <c r="A22" s="6">
        <v>20</v>
      </c>
      <c r="B22" s="6" t="s">
        <v>118</v>
      </c>
      <c r="C22" s="6" t="s">
        <v>26</v>
      </c>
      <c r="D22" s="7">
        <f ca="1" t="shared" si="1"/>
        <v>52</v>
      </c>
      <c r="E22" s="6" t="s">
        <v>119</v>
      </c>
      <c r="F22" s="15" t="s">
        <v>120</v>
      </c>
      <c r="G22" s="6" t="s">
        <v>121</v>
      </c>
      <c r="H22" s="6">
        <v>13797691520</v>
      </c>
      <c r="I22" s="6" t="s">
        <v>29</v>
      </c>
      <c r="J22" s="6" t="s">
        <v>47</v>
      </c>
      <c r="K22" s="6"/>
      <c r="L22" s="11" t="s">
        <v>22</v>
      </c>
      <c r="M22" s="12"/>
      <c r="N22" s="12"/>
      <c r="O22" s="19" t="s">
        <v>24</v>
      </c>
    </row>
    <row r="23" s="2" customFormat="1" ht="24.5" customHeight="1" spans="1:15">
      <c r="A23" s="6">
        <v>21</v>
      </c>
      <c r="B23" s="6" t="s">
        <v>122</v>
      </c>
      <c r="C23" s="6" t="s">
        <v>16</v>
      </c>
      <c r="D23" s="7">
        <f ca="1" t="shared" si="1"/>
        <v>22</v>
      </c>
      <c r="E23" s="25" t="s">
        <v>123</v>
      </c>
      <c r="F23" s="6" t="s">
        <v>18</v>
      </c>
      <c r="G23" s="8" t="s">
        <v>124</v>
      </c>
      <c r="H23" s="6">
        <v>18727129816</v>
      </c>
      <c r="I23" s="6" t="s">
        <v>29</v>
      </c>
      <c r="J23" s="6" t="s">
        <v>125</v>
      </c>
      <c r="K23" s="6"/>
      <c r="L23" s="11" t="s">
        <v>36</v>
      </c>
      <c r="M23" s="12" t="s">
        <v>37</v>
      </c>
      <c r="N23" s="12">
        <v>202106</v>
      </c>
      <c r="O23" s="19" t="s">
        <v>65</v>
      </c>
    </row>
    <row r="24" s="2" customFormat="1" ht="24.5" customHeight="1" spans="1:15">
      <c r="A24" s="6">
        <v>22</v>
      </c>
      <c r="B24" s="6" t="s">
        <v>126</v>
      </c>
      <c r="C24" s="6" t="s">
        <v>16</v>
      </c>
      <c r="D24" s="7">
        <f ca="1" t="shared" si="1"/>
        <v>21</v>
      </c>
      <c r="E24" s="25" t="s">
        <v>127</v>
      </c>
      <c r="F24" s="6" t="s">
        <v>78</v>
      </c>
      <c r="G24" s="8" t="s">
        <v>128</v>
      </c>
      <c r="H24" s="6">
        <v>15997180544</v>
      </c>
      <c r="I24" s="6" t="s">
        <v>29</v>
      </c>
      <c r="J24" s="6" t="s">
        <v>21</v>
      </c>
      <c r="K24" s="6"/>
      <c r="L24" s="11" t="s">
        <v>36</v>
      </c>
      <c r="M24" s="12" t="s">
        <v>37</v>
      </c>
      <c r="N24" s="12">
        <v>202106</v>
      </c>
      <c r="O24" s="24" t="s">
        <v>65</v>
      </c>
    </row>
    <row r="25" s="2" customFormat="1" ht="24.5" customHeight="1" spans="1:15">
      <c r="A25" s="6">
        <v>23</v>
      </c>
      <c r="B25" s="6" t="s">
        <v>129</v>
      </c>
      <c r="C25" s="6" t="s">
        <v>16</v>
      </c>
      <c r="D25" s="7">
        <f ca="1" t="shared" si="1"/>
        <v>23</v>
      </c>
      <c r="E25" s="25" t="s">
        <v>130</v>
      </c>
      <c r="F25" s="6" t="s">
        <v>41</v>
      </c>
      <c r="G25" s="8" t="s">
        <v>131</v>
      </c>
      <c r="H25" s="6">
        <v>13797578526</v>
      </c>
      <c r="I25" s="6" t="s">
        <v>29</v>
      </c>
      <c r="J25" s="6" t="s">
        <v>21</v>
      </c>
      <c r="K25" s="6"/>
      <c r="L25" s="11" t="s">
        <v>36</v>
      </c>
      <c r="M25" s="12" t="s">
        <v>37</v>
      </c>
      <c r="N25" s="12">
        <v>202106</v>
      </c>
      <c r="O25" s="24" t="s">
        <v>52</v>
      </c>
    </row>
    <row r="26" s="2" customFormat="1" ht="24.5" customHeight="1" spans="1:15">
      <c r="A26" s="6">
        <v>24</v>
      </c>
      <c r="B26" s="6" t="s">
        <v>132</v>
      </c>
      <c r="C26" s="6" t="s">
        <v>26</v>
      </c>
      <c r="D26" s="7">
        <f ca="1" t="shared" si="1"/>
        <v>24</v>
      </c>
      <c r="E26" s="25" t="s">
        <v>133</v>
      </c>
      <c r="F26" s="6"/>
      <c r="G26" s="8" t="s">
        <v>134</v>
      </c>
      <c r="H26" s="6">
        <v>15971095395</v>
      </c>
      <c r="I26" s="6" t="s">
        <v>29</v>
      </c>
      <c r="J26" s="6" t="s">
        <v>135</v>
      </c>
      <c r="K26" s="6"/>
      <c r="L26" s="11" t="s">
        <v>36</v>
      </c>
      <c r="M26" s="12" t="s">
        <v>37</v>
      </c>
      <c r="N26" s="12"/>
      <c r="O26" s="24" t="s">
        <v>91</v>
      </c>
    </row>
    <row r="27" s="2" customFormat="1" ht="24.5" customHeight="1" spans="1:19">
      <c r="A27" s="6">
        <v>25</v>
      </c>
      <c r="B27" s="12" t="s">
        <v>136</v>
      </c>
      <c r="C27" s="6" t="s">
        <v>16</v>
      </c>
      <c r="D27" s="7">
        <f ca="1" t="shared" si="1"/>
        <v>22</v>
      </c>
      <c r="E27" s="25" t="s">
        <v>137</v>
      </c>
      <c r="F27" s="6" t="s">
        <v>78</v>
      </c>
      <c r="G27" s="12" t="s">
        <v>138</v>
      </c>
      <c r="H27" s="6">
        <v>15997264914</v>
      </c>
      <c r="I27" s="6" t="s">
        <v>29</v>
      </c>
      <c r="J27" s="6" t="s">
        <v>139</v>
      </c>
      <c r="K27" s="6"/>
      <c r="L27" s="11" t="s">
        <v>36</v>
      </c>
      <c r="M27" s="12" t="s">
        <v>37</v>
      </c>
      <c r="N27" s="12">
        <v>202106</v>
      </c>
      <c r="O27" s="24" t="s">
        <v>91</v>
      </c>
      <c r="S27" s="2" t="s">
        <v>140</v>
      </c>
    </row>
    <row r="28" s="2" customFormat="1" ht="24.5" customHeight="1" spans="1:15">
      <c r="A28" s="6">
        <v>26</v>
      </c>
      <c r="B28" s="12" t="s">
        <v>141</v>
      </c>
      <c r="C28" s="6" t="s">
        <v>16</v>
      </c>
      <c r="D28" s="7">
        <f ca="1" t="shared" si="1"/>
        <v>23</v>
      </c>
      <c r="E28" s="25" t="s">
        <v>142</v>
      </c>
      <c r="F28" s="12"/>
      <c r="G28" s="12"/>
      <c r="H28" s="6">
        <v>13396122387</v>
      </c>
      <c r="I28" s="6" t="s">
        <v>29</v>
      </c>
      <c r="J28" s="6" t="s">
        <v>143</v>
      </c>
      <c r="K28" s="6"/>
      <c r="L28" s="12"/>
      <c r="M28" s="8"/>
      <c r="N28" s="12">
        <v>202006</v>
      </c>
      <c r="O28" s="2" t="s">
        <v>144</v>
      </c>
    </row>
    <row r="29" s="2" customFormat="1" ht="24.5" customHeight="1" spans="1:15">
      <c r="A29" s="6">
        <v>27</v>
      </c>
      <c r="B29" s="6" t="s">
        <v>145</v>
      </c>
      <c r="C29" s="6" t="s">
        <v>16</v>
      </c>
      <c r="D29" s="7">
        <f ca="1" t="shared" si="1"/>
        <v>45</v>
      </c>
      <c r="E29" s="25" t="s">
        <v>146</v>
      </c>
      <c r="F29" s="6" t="s">
        <v>18</v>
      </c>
      <c r="G29" s="12" t="s">
        <v>147</v>
      </c>
      <c r="H29" s="6">
        <v>18620073338</v>
      </c>
      <c r="I29" s="6" t="s">
        <v>84</v>
      </c>
      <c r="J29" s="12" t="s">
        <v>148</v>
      </c>
      <c r="K29" s="12"/>
      <c r="L29" s="11" t="s">
        <v>22</v>
      </c>
      <c r="M29" s="8"/>
      <c r="N29" s="12"/>
      <c r="O29" s="19" t="s">
        <v>86</v>
      </c>
    </row>
  </sheetData>
  <autoFilter ref="A2:N29">
    <extLst/>
  </autoFilter>
  <mergeCells count="1">
    <mergeCell ref="A1:M1"/>
  </mergeCells>
  <dataValidations count="4">
    <dataValidation type="list" allowBlank="1" showInputMessage="1" showErrorMessage="1" sqref="C3 C4 C5 C6 C7 C14 C16 C17 C18 C19 C22 C23 C24 C25 C26 C27 C28 C29 C8:C9 C10:C11 C12:C13 C20:C21">
      <formula1>"男,女"</formula1>
    </dataValidation>
    <dataValidation type="list" allowBlank="1" showInputMessage="1" showErrorMessage="1" sqref="F3 F4 F5 F6 F7 F13 F14 F16 F17 F18 F19 F23 F26 F27 F29 F8:F9 F10:F11 F20:F21 F24:F25">
      <formula1>"樊城区,襄城区,高新区,襄州区"</formula1>
    </dataValidation>
    <dataValidation type="list" allowBlank="1" showInputMessage="1" showErrorMessage="1" sqref="I3 I4 I5 I6 I7 I14 I16 I17 I18 I19 I22 I23 I26 I29 I8:I9 I10:I11 I12:I13 I20:I21 I24:I25">
      <formula1>"本科,大专,中专,高中,职高,初中"</formula1>
    </dataValidation>
    <dataValidation type="list" allowBlank="1" showInputMessage="1" showErrorMessage="1" sqref="L3 L4 L5 L6 L7 L14 L15 L16 L17 L18 L19 L22 L23 L26 L27 L29 L8:L9 L10:L11 L12:L13 L20:L21 L24:L25">
      <formula1>"毕业一年以上未就业高校毕业生,大龄就业困难人员,连续失业一年以上人员,失地农民,残疾人"</formula1>
    </dataValidation>
  </dataValidations>
  <printOptions horizontalCentered="1"/>
  <pageMargins left="0.196527777777778" right="0.196527777777778" top="0.196527777777778" bottom="0.196527777777778" header="0.5" footer="0.5"/>
  <pageSetup paperSize="9" scale="85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J12" sqref="J12"/>
    </sheetView>
  </sheetViews>
  <sheetFormatPr defaultColWidth="9" defaultRowHeight="14.4" outlineLevelRow="3"/>
  <cols>
    <col min="1" max="1" width="5" style="2" customWidth="1"/>
    <col min="2" max="2" width="7.12962962962963" style="2" customWidth="1"/>
    <col min="3" max="4" width="6.5" style="2" customWidth="1"/>
    <col min="5" max="5" width="22.1296296296296" style="2" customWidth="1"/>
    <col min="6" max="6" width="9.44444444444444" style="2" customWidth="1"/>
    <col min="7" max="7" width="19.2222222222222" style="2" customWidth="1"/>
    <col min="8" max="8" width="15.75" style="2" customWidth="1"/>
    <col min="9" max="9" width="7.87962962962963" style="2" customWidth="1"/>
    <col min="10" max="10" width="13.2222222222222" style="2" customWidth="1"/>
    <col min="11" max="11" width="9.66666666666667" style="2" customWidth="1"/>
    <col min="12" max="12" width="15.3333333333333" style="2" customWidth="1"/>
    <col min="13" max="13" width="9.77777777777778" style="3" customWidth="1"/>
    <col min="14" max="14" width="10.2222222222222" style="2" customWidth="1"/>
    <col min="15" max="15" width="9" style="2"/>
    <col min="16" max="16" width="9" style="4"/>
    <col min="17" max="16384" width="9" style="2"/>
  </cols>
  <sheetData>
    <row r="1" s="1" customFormat="1" ht="28" customHeight="1" spans="1:16">
      <c r="A1" s="5" t="s">
        <v>149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9"/>
      <c r="P1" s="10"/>
    </row>
    <row r="2" s="1" customFormat="1" ht="23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150</v>
      </c>
      <c r="N2" s="6" t="s">
        <v>14</v>
      </c>
      <c r="P2" s="10"/>
    </row>
    <row r="3" s="2" customFormat="1" ht="23" customHeight="1" spans="1:16">
      <c r="A3" s="6" t="s">
        <v>151</v>
      </c>
      <c r="B3" s="6" t="s">
        <v>152</v>
      </c>
      <c r="C3" s="6" t="s">
        <v>26</v>
      </c>
      <c r="D3" s="7">
        <f ca="1">YEAR(TODAY())-MID(E3,7,4)</f>
        <v>25</v>
      </c>
      <c r="E3" s="25" t="s">
        <v>153</v>
      </c>
      <c r="F3" s="6" t="s">
        <v>78</v>
      </c>
      <c r="G3" s="8" t="s">
        <v>28</v>
      </c>
      <c r="H3" s="6">
        <v>1234567890</v>
      </c>
      <c r="I3" s="6" t="s">
        <v>20</v>
      </c>
      <c r="J3" s="6" t="s">
        <v>56</v>
      </c>
      <c r="K3" s="6" t="s">
        <v>154</v>
      </c>
      <c r="L3" s="11" t="s">
        <v>36</v>
      </c>
      <c r="M3" s="12" t="s">
        <v>37</v>
      </c>
      <c r="N3" s="12">
        <v>202106</v>
      </c>
      <c r="O3" s="2"/>
      <c r="P3" s="4"/>
    </row>
    <row r="4" s="2" customFormat="1" ht="24.5" customHeight="1" spans="1:16">
      <c r="A4" s="6">
        <v>2</v>
      </c>
      <c r="B4" s="6"/>
      <c r="C4" s="6"/>
      <c r="D4" s="7"/>
      <c r="E4" s="6"/>
      <c r="F4" s="6"/>
      <c r="G4" s="8"/>
      <c r="H4" s="6"/>
      <c r="I4" s="6"/>
      <c r="J4" s="6"/>
      <c r="K4" s="6"/>
      <c r="L4" s="11"/>
      <c r="M4" s="12"/>
      <c r="N4" s="12"/>
      <c r="O4" s="13"/>
      <c r="P4" s="4"/>
    </row>
  </sheetData>
  <mergeCells count="1">
    <mergeCell ref="A1:M1"/>
  </mergeCells>
  <dataValidations count="4">
    <dataValidation type="list" allowBlank="1" showInputMessage="1" showErrorMessage="1" sqref="C3 C4">
      <formula1>"男,女"</formula1>
    </dataValidation>
    <dataValidation type="list" allowBlank="1" showInputMessage="1" showErrorMessage="1" sqref="F3 F4">
      <formula1>"樊城区,襄城区,高新区,襄州区"</formula1>
    </dataValidation>
    <dataValidation type="list" allowBlank="1" showInputMessage="1" showErrorMessage="1" sqref="I3 I4">
      <formula1>"本科,大专,中专,高中,职高,初中"</formula1>
    </dataValidation>
    <dataValidation type="list" allowBlank="1" showInputMessage="1" showErrorMessage="1" sqref="L3 L4">
      <formula1>"毕业一年以上未就业高校毕业生,大龄就业困难人员,连续失业一年以上人员,失地农民,残疾人"</formula1>
    </dataValidation>
  </dataValidations>
  <printOptions horizontalCentered="1"/>
  <pageMargins left="0.196527777777778" right="0.196527777777778" top="0.196527777777778" bottom="0.196527777777778" header="0.5" footer="0.5"/>
  <pageSetup paperSize="9" scale="8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7">
    <comment s:ref="J6" rgbClr="5AC6D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合格人员 (3)</vt:lpstr>
      <vt:lpstr>汇总统计表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Goddess</cp:lastModifiedBy>
  <dcterms:created xsi:type="dcterms:W3CDTF">2021-12-08T02:42:00Z</dcterms:created>
  <dcterms:modified xsi:type="dcterms:W3CDTF">2022-08-23T01:31:12Z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2150644E9F19403D9F6FE193540EA1CA</vt:lpwstr>
  </property>
  <property fmtid="{D5CDD505-2E9C-101B-9397-08002B2CF9AE}" pid="3" name="KSOProductBuildVer">
    <vt:lpwstr>2052-11.1.0.12302</vt:lpwstr>
  </property>
</Properties>
</file>