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编外外包" sheetId="1" r:id="rId1"/>
    <sheet name="Sheet1" sheetId="3" r:id="rId2"/>
  </sheets>
  <definedNames>
    <definedName name="_xlnm._FilterDatabase" localSheetId="1" hidden="1">Sheet1!$A$3:$F$37</definedName>
    <definedName name="_xlnm.Print_Titles" localSheetId="0">编外外包!$1:$3</definedName>
  </definedNames>
  <calcPr calcId="144525"/>
</workbook>
</file>

<file path=xl/sharedStrings.xml><?xml version="1.0" encoding="utf-8"?>
<sst xmlns="http://schemas.openxmlformats.org/spreadsheetml/2006/main" count="487" uniqueCount="141">
  <si>
    <t>2022年惠安县总医院（第五批）编外、外包卫技等人员岗位信息表</t>
  </si>
  <si>
    <t>序号</t>
  </si>
  <si>
    <t>用工单位</t>
  </si>
  <si>
    <t>岗位名称</t>
  </si>
  <si>
    <t>招聘人数</t>
  </si>
  <si>
    <t>性别</t>
  </si>
  <si>
    <t>所需资格条件</t>
  </si>
  <si>
    <t>笔试科目</t>
  </si>
  <si>
    <t>考试方式及折算比例</t>
  </si>
  <si>
    <t>备注</t>
  </si>
  <si>
    <t>学历
类别</t>
  </si>
  <si>
    <t>学历</t>
  </si>
  <si>
    <t>专业</t>
  </si>
  <si>
    <t>其他条件</t>
  </si>
  <si>
    <t>笔试</t>
  </si>
  <si>
    <t>面试</t>
  </si>
  <si>
    <t>惠安县总医院（县医院院区）</t>
  </si>
  <si>
    <t>康复技师</t>
  </si>
  <si>
    <t>不限</t>
  </si>
  <si>
    <t>全日制</t>
  </si>
  <si>
    <t>本科及以上</t>
  </si>
  <si>
    <t>康复治疗学</t>
  </si>
  <si>
    <t>医技分册</t>
  </si>
  <si>
    <t>/</t>
  </si>
  <si>
    <t>编外</t>
  </si>
  <si>
    <t>9月13日收</t>
  </si>
  <si>
    <t>护理</t>
  </si>
  <si>
    <t>大专及以上</t>
  </si>
  <si>
    <t>护理、护理学</t>
  </si>
  <si>
    <t>护士分册</t>
  </si>
  <si>
    <t>9月6日收</t>
  </si>
  <si>
    <t>取得护士资格证，服从岗位安排（兼报护理大专岗位）</t>
  </si>
  <si>
    <t>上一批</t>
  </si>
  <si>
    <t>中药师</t>
  </si>
  <si>
    <t>中药</t>
  </si>
  <si>
    <t>需取得药学专业技术职称</t>
  </si>
  <si>
    <t>外包</t>
  </si>
  <si>
    <t>?</t>
  </si>
  <si>
    <t>药师</t>
  </si>
  <si>
    <t>药学</t>
  </si>
  <si>
    <t>收费员</t>
  </si>
  <si>
    <t>会计</t>
  </si>
  <si>
    <t>持初级会计证书</t>
  </si>
  <si>
    <t>行政能力职业测验</t>
  </si>
  <si>
    <t>上一批，9月13日收</t>
  </si>
  <si>
    <t>医助</t>
  </si>
  <si>
    <t>临床医学</t>
  </si>
  <si>
    <t>医师分册</t>
  </si>
  <si>
    <t>中专及以上</t>
  </si>
  <si>
    <t>惠安县总医院（中医院区）</t>
  </si>
  <si>
    <t>需取得护士执业资格；愿意参与基本公共卫生服务和外派等工作；最低服务年限2年；愿意服从岗位安排</t>
  </si>
  <si>
    <t>康复治疗师</t>
  </si>
  <si>
    <t>男</t>
  </si>
  <si>
    <t>针灸推拿、康复治疗技术</t>
  </si>
  <si>
    <t>需取得相应执业资格；应届生需在工作一年内取得相应资格证书；愿意参与基本公共卫生服务和外派等工作；最低服务年限2年；愿意服从岗位安排</t>
  </si>
  <si>
    <t>影像科医师</t>
  </si>
  <si>
    <t>临床医学、医学影像学</t>
  </si>
  <si>
    <t>需取得执业医师资格（应届生需在工作一年内取得相应资格证书）；愿意参与基本公共卫生服务和外派等工作；最低服务年限2年；愿意服从岗位安排</t>
  </si>
  <si>
    <t>影像科技师</t>
  </si>
  <si>
    <t>医学影像技术</t>
  </si>
  <si>
    <t>针灸科医助</t>
  </si>
  <si>
    <t>针灸推拿、针灸、康复治疗</t>
  </si>
  <si>
    <t>愿意参与基本公共卫生服务和外派等工作；最低服务年限2年；愿意服从岗位安排</t>
  </si>
  <si>
    <t>惠安县总医院（妇幼保健院）</t>
  </si>
  <si>
    <t>眼科</t>
  </si>
  <si>
    <t>眼视光技术</t>
  </si>
  <si>
    <t>具有高级验光员资格及医院眼科工作三年及以上经验</t>
  </si>
  <si>
    <t>口腔科</t>
  </si>
  <si>
    <t>口腔医学</t>
  </si>
  <si>
    <t>药学、中药学</t>
  </si>
  <si>
    <t>具有药师或中药师资格</t>
  </si>
  <si>
    <t>检验技师</t>
  </si>
  <si>
    <t>医学检验、医学检验技术</t>
  </si>
  <si>
    <t>护理、护理学（不要助产）</t>
  </si>
  <si>
    <t>需取得护士执业资格</t>
  </si>
  <si>
    <t>惠安县总医院（山霞分院）</t>
  </si>
  <si>
    <t>骨伤科医师</t>
  </si>
  <si>
    <t>针灸、推拿、康复医学等相关专业</t>
  </si>
  <si>
    <t>需取得相应资格证书</t>
  </si>
  <si>
    <t>公卫干事</t>
  </si>
  <si>
    <t>需取得三级以上健康管理师资格证</t>
  </si>
  <si>
    <t>原编外</t>
  </si>
  <si>
    <t>惠安县总医院（东桥分院）</t>
  </si>
  <si>
    <t>女</t>
  </si>
  <si>
    <t>大专以上</t>
  </si>
  <si>
    <t>具备执业证书者优先。服从医院调配岗位</t>
  </si>
  <si>
    <t>驾驶员</t>
  </si>
  <si>
    <t>C证以上驾驶证，5年以上驾龄</t>
  </si>
  <si>
    <t xml:space="preserve">公卫 </t>
  </si>
  <si>
    <t>预防医学，临床医学或药学专业</t>
  </si>
  <si>
    <t>财务会计</t>
  </si>
  <si>
    <t>中专以上</t>
  </si>
  <si>
    <t>具有会计证书优先，35周岁以下。服从医院调配岗位</t>
  </si>
  <si>
    <t>惠安县总医院（小岞分院）</t>
  </si>
  <si>
    <t>取得护士执业证书，服从岗位安排</t>
  </si>
  <si>
    <t>网络信息管理员</t>
  </si>
  <si>
    <t>计算机应用技术</t>
  </si>
  <si>
    <t>取得电子计算机维修工资格证，服从岗位安排</t>
  </si>
  <si>
    <t>惠安县总医院（崇武分院）</t>
  </si>
  <si>
    <t>取得护士执业证书，疫情需要，服从岗位安排</t>
  </si>
  <si>
    <t>临床</t>
  </si>
  <si>
    <t>临床医疗相关专业</t>
  </si>
  <si>
    <t>取得助理资格证书，疫情需要，服从岗位安排</t>
  </si>
  <si>
    <t>收费处</t>
  </si>
  <si>
    <t>财务专业</t>
  </si>
  <si>
    <t>惠安县总医院（黄塘分院）</t>
  </si>
  <si>
    <t>影像技师</t>
  </si>
  <si>
    <t>服从岗位安排、能胜任隔离点、疫情防控下乡及夜班工作</t>
  </si>
  <si>
    <t>针灸推拿师</t>
  </si>
  <si>
    <t>针灸推拿学</t>
  </si>
  <si>
    <t>检验技师       （新冠隔离点）</t>
  </si>
  <si>
    <t>医学检验、  医学检验技术</t>
  </si>
  <si>
    <t>服从岗位安排、能胜任新冠隔离点、疫情防控下乡及夜班工作</t>
  </si>
  <si>
    <t>临床医师     （新冠隔离点）</t>
  </si>
  <si>
    <t>服从岗位安排、能胜任新冠隔离点及夜班工作</t>
  </si>
  <si>
    <t xml:space="preserve">护理
(新冠隔离点）            </t>
  </si>
  <si>
    <t>取得护士资格证，服从岗位安排、能胜任隔离点和急救120出诊、疫情防控下乡及夜班工作</t>
  </si>
  <si>
    <t xml:space="preserve">护理          (新冠隔离点）            </t>
  </si>
  <si>
    <t>取得护士资格证、服从岗位安排、能胜任新冠隔离点工作</t>
  </si>
  <si>
    <t>合计</t>
  </si>
  <si>
    <t>录取人数</t>
  </si>
  <si>
    <t>空岗</t>
  </si>
  <si>
    <t>惠安县总医院（螺城分院）</t>
  </si>
  <si>
    <t>医学基础知识</t>
  </si>
  <si>
    <t>惠安县总医院（东岭分院）</t>
  </si>
  <si>
    <t>惠安县总医院（妇幼院区）</t>
  </si>
  <si>
    <t>眼视光技师</t>
  </si>
  <si>
    <t>眼科视光基础知识</t>
  </si>
  <si>
    <t>口腔医师</t>
  </si>
  <si>
    <t>口腔医学基础知识</t>
  </si>
  <si>
    <t>护理专业知识</t>
  </si>
  <si>
    <t>惠安县总医院（螺阳分院）</t>
  </si>
  <si>
    <t>惠安县总医院（涂寨分院）</t>
  </si>
  <si>
    <t>护理             （急救120岗位）</t>
  </si>
  <si>
    <t>急诊护理</t>
  </si>
  <si>
    <t>药学基础知识</t>
  </si>
  <si>
    <t>药师             （收费处岗位）</t>
  </si>
  <si>
    <t>核酸采集员</t>
  </si>
  <si>
    <t>医学/护理/药学专业知识</t>
  </si>
  <si>
    <t>财务管理员</t>
  </si>
  <si>
    <t>病案干事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</si>
</sst>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华文中宋"/>
      <charset val="134"/>
    </font>
    <font>
      <sz val="15"/>
      <color theme="1"/>
      <name val="宋体"/>
      <charset val="134"/>
      <scheme val="minor"/>
    </font>
    <font>
      <sz val="15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40"/>
  <sheetViews>
    <sheetView tabSelected="1" topLeftCell="A23" workbookViewId="0">
      <selection activeCell="M30" sqref="M30"/>
    </sheetView>
  </sheetViews>
  <sheetFormatPr defaultColWidth="8.87962962962963" defaultRowHeight="14.4"/>
  <cols>
    <col min="1" max="1" width="8.87962962962963" style="9"/>
    <col min="2" max="2" width="16.3333333333333" style="11" customWidth="1"/>
    <col min="3" max="3" width="18" style="11" customWidth="1"/>
    <col min="4" max="4" width="8.77777777777778" style="12" customWidth="1"/>
    <col min="5" max="5" width="5.25" style="6" customWidth="1"/>
    <col min="6" max="6" width="7.37962962962963" style="6" customWidth="1"/>
    <col min="7" max="7" width="11.75" style="6" customWidth="1"/>
    <col min="8" max="8" width="17.1296296296296" style="6" customWidth="1"/>
    <col min="9" max="9" width="29.1296296296296" style="6" customWidth="1"/>
    <col min="10" max="10" width="10.6666666666667" style="13" customWidth="1"/>
    <col min="11" max="11" width="6.5" style="6" customWidth="1"/>
    <col min="12" max="12" width="6.12962962962963" style="6" customWidth="1"/>
    <col min="13" max="13" width="15.6666666666667" style="14" customWidth="1"/>
    <col min="14" max="14" width="14.5555555555556" style="6" hidden="1" customWidth="1"/>
    <col min="15" max="15" width="8.87962962962963" style="6" hidden="1" customWidth="1"/>
    <col min="16" max="242" width="8.87962962962963" style="6"/>
    <col min="243" max="16384" width="8.87962962962963" style="9"/>
  </cols>
  <sheetData>
    <row r="1" s="6" customFormat="1" ht="48" customHeight="1" spans="2:13">
      <c r="B1" s="15" t="s">
        <v>0</v>
      </c>
      <c r="C1" s="15"/>
      <c r="D1" s="16"/>
      <c r="E1" s="15"/>
      <c r="F1" s="15"/>
      <c r="G1" s="15"/>
      <c r="H1" s="15"/>
      <c r="I1" s="15"/>
      <c r="J1" s="29"/>
      <c r="K1" s="15"/>
      <c r="L1" s="15"/>
      <c r="M1" s="30"/>
    </row>
    <row r="2" s="7" customFormat="1" ht="34" customHeight="1" spans="1:13">
      <c r="A2" s="17" t="s">
        <v>1</v>
      </c>
      <c r="B2" s="2" t="s">
        <v>2</v>
      </c>
      <c r="C2" s="2" t="s">
        <v>3</v>
      </c>
      <c r="D2" s="3" t="s">
        <v>4</v>
      </c>
      <c r="E2" s="18" t="s">
        <v>5</v>
      </c>
      <c r="F2" s="18" t="s">
        <v>6</v>
      </c>
      <c r="G2" s="18"/>
      <c r="H2" s="18"/>
      <c r="I2" s="31"/>
      <c r="J2" s="18" t="s">
        <v>7</v>
      </c>
      <c r="K2" s="32" t="s">
        <v>8</v>
      </c>
      <c r="L2" s="32"/>
      <c r="M2" s="18" t="s">
        <v>9</v>
      </c>
    </row>
    <row r="3" s="7" customFormat="1" ht="28.8" spans="1:13">
      <c r="A3" s="17"/>
      <c r="B3" s="2"/>
      <c r="C3" s="2"/>
      <c r="D3" s="3"/>
      <c r="E3" s="18"/>
      <c r="F3" s="18" t="s">
        <v>10</v>
      </c>
      <c r="G3" s="18" t="s">
        <v>11</v>
      </c>
      <c r="H3" s="18" t="s">
        <v>12</v>
      </c>
      <c r="I3" s="31" t="s">
        <v>13</v>
      </c>
      <c r="J3" s="18"/>
      <c r="K3" s="33" t="s">
        <v>14</v>
      </c>
      <c r="L3" s="31" t="s">
        <v>15</v>
      </c>
      <c r="M3" s="18"/>
    </row>
    <row r="4" s="7" customFormat="1" ht="49" customHeight="1" spans="1:14">
      <c r="A4" s="17">
        <v>1</v>
      </c>
      <c r="B4" s="5" t="s">
        <v>16</v>
      </c>
      <c r="C4" s="5" t="s">
        <v>17</v>
      </c>
      <c r="D4" s="5">
        <v>3</v>
      </c>
      <c r="E4" s="5" t="s">
        <v>18</v>
      </c>
      <c r="F4" s="5" t="s">
        <v>19</v>
      </c>
      <c r="G4" s="19" t="s">
        <v>20</v>
      </c>
      <c r="H4" s="19" t="s">
        <v>21</v>
      </c>
      <c r="I4" s="5"/>
      <c r="J4" s="5" t="s">
        <v>22</v>
      </c>
      <c r="K4" s="34">
        <v>1</v>
      </c>
      <c r="L4" s="35" t="s">
        <v>23</v>
      </c>
      <c r="M4" s="21" t="s">
        <v>24</v>
      </c>
      <c r="N4" s="7" t="s">
        <v>25</v>
      </c>
    </row>
    <row r="5" s="7" customFormat="1" ht="49" customHeight="1" spans="1:14">
      <c r="A5" s="17">
        <v>2</v>
      </c>
      <c r="B5" s="5" t="s">
        <v>16</v>
      </c>
      <c r="C5" s="19" t="s">
        <v>26</v>
      </c>
      <c r="D5" s="19">
        <v>15</v>
      </c>
      <c r="E5" s="5" t="s">
        <v>18</v>
      </c>
      <c r="F5" s="5" t="s">
        <v>19</v>
      </c>
      <c r="G5" s="19" t="s">
        <v>27</v>
      </c>
      <c r="H5" s="19" t="s">
        <v>28</v>
      </c>
      <c r="I5" s="5"/>
      <c r="J5" s="5" t="s">
        <v>29</v>
      </c>
      <c r="K5" s="34">
        <v>1</v>
      </c>
      <c r="L5" s="35" t="s">
        <v>23</v>
      </c>
      <c r="M5" s="5" t="s">
        <v>24</v>
      </c>
      <c r="N5" s="7" t="s">
        <v>30</v>
      </c>
    </row>
    <row r="6" s="8" customFormat="1" ht="45" customHeight="1" spans="1:249">
      <c r="A6" s="17">
        <v>3</v>
      </c>
      <c r="B6" s="5" t="s">
        <v>16</v>
      </c>
      <c r="C6" s="19" t="s">
        <v>26</v>
      </c>
      <c r="D6" s="19">
        <v>5</v>
      </c>
      <c r="E6" s="5" t="s">
        <v>18</v>
      </c>
      <c r="F6" s="5" t="s">
        <v>19</v>
      </c>
      <c r="G6" s="19" t="s">
        <v>20</v>
      </c>
      <c r="H6" s="19" t="s">
        <v>28</v>
      </c>
      <c r="I6" s="5" t="s">
        <v>31</v>
      </c>
      <c r="J6" s="5" t="s">
        <v>29</v>
      </c>
      <c r="K6" s="34">
        <v>1</v>
      </c>
      <c r="L6" s="35" t="s">
        <v>23</v>
      </c>
      <c r="M6" s="19" t="s">
        <v>24</v>
      </c>
      <c r="N6" s="9" t="s">
        <v>32</v>
      </c>
      <c r="II6" s="9"/>
      <c r="IJ6" s="9"/>
      <c r="IK6" s="9"/>
      <c r="IL6" s="9"/>
      <c r="IM6" s="9"/>
      <c r="IN6" s="9"/>
      <c r="IO6" s="9"/>
    </row>
    <row r="7" s="8" customFormat="1" ht="45" customHeight="1" spans="1:249">
      <c r="A7" s="17">
        <v>4</v>
      </c>
      <c r="B7" s="5" t="s">
        <v>16</v>
      </c>
      <c r="C7" s="5" t="s">
        <v>33</v>
      </c>
      <c r="D7" s="5">
        <v>1</v>
      </c>
      <c r="E7" s="5" t="s">
        <v>18</v>
      </c>
      <c r="F7" s="5" t="s">
        <v>19</v>
      </c>
      <c r="G7" s="19" t="s">
        <v>27</v>
      </c>
      <c r="H7" s="19" t="s">
        <v>34</v>
      </c>
      <c r="I7" s="5" t="s">
        <v>35</v>
      </c>
      <c r="J7" s="5" t="s">
        <v>22</v>
      </c>
      <c r="K7" s="34">
        <v>1</v>
      </c>
      <c r="L7" s="35" t="s">
        <v>23</v>
      </c>
      <c r="M7" s="19" t="s">
        <v>36</v>
      </c>
      <c r="N7" s="36" t="s">
        <v>37</v>
      </c>
      <c r="II7" s="9"/>
      <c r="IJ7" s="9"/>
      <c r="IK7" s="9"/>
      <c r="IL7" s="9"/>
      <c r="IM7" s="9"/>
      <c r="IN7" s="9"/>
      <c r="IO7" s="9"/>
    </row>
    <row r="8" s="8" customFormat="1" ht="45" customHeight="1" spans="1:249">
      <c r="A8" s="17">
        <v>5</v>
      </c>
      <c r="B8" s="5" t="s">
        <v>16</v>
      </c>
      <c r="C8" s="5" t="s">
        <v>38</v>
      </c>
      <c r="D8" s="5">
        <v>1</v>
      </c>
      <c r="E8" s="5" t="s">
        <v>18</v>
      </c>
      <c r="F8" s="5" t="s">
        <v>19</v>
      </c>
      <c r="G8" s="19" t="s">
        <v>27</v>
      </c>
      <c r="H8" s="19" t="s">
        <v>39</v>
      </c>
      <c r="I8" s="5" t="s">
        <v>35</v>
      </c>
      <c r="J8" s="5" t="s">
        <v>22</v>
      </c>
      <c r="K8" s="34">
        <v>1</v>
      </c>
      <c r="L8" s="35" t="s">
        <v>23</v>
      </c>
      <c r="M8" s="19" t="s">
        <v>36</v>
      </c>
      <c r="N8" s="36"/>
      <c r="II8" s="9"/>
      <c r="IJ8" s="9"/>
      <c r="IK8" s="9"/>
      <c r="IL8" s="9"/>
      <c r="IM8" s="9"/>
      <c r="IN8" s="9"/>
      <c r="IO8" s="9"/>
    </row>
    <row r="9" s="8" customFormat="1" ht="45" customHeight="1" spans="1:249">
      <c r="A9" s="17">
        <v>6</v>
      </c>
      <c r="B9" s="5" t="s">
        <v>16</v>
      </c>
      <c r="C9" s="19" t="s">
        <v>40</v>
      </c>
      <c r="D9" s="19">
        <v>1</v>
      </c>
      <c r="E9" s="5" t="s">
        <v>18</v>
      </c>
      <c r="F9" s="5" t="s">
        <v>19</v>
      </c>
      <c r="G9" s="19" t="s">
        <v>20</v>
      </c>
      <c r="H9" s="5" t="s">
        <v>41</v>
      </c>
      <c r="I9" s="5" t="s">
        <v>42</v>
      </c>
      <c r="J9" s="5" t="s">
        <v>43</v>
      </c>
      <c r="K9" s="34">
        <v>1</v>
      </c>
      <c r="L9" s="35" t="s">
        <v>23</v>
      </c>
      <c r="M9" s="19" t="s">
        <v>36</v>
      </c>
      <c r="N9" s="37" t="s">
        <v>44</v>
      </c>
      <c r="II9" s="9"/>
      <c r="IJ9" s="9"/>
      <c r="IK9" s="9"/>
      <c r="IL9" s="9"/>
      <c r="IM9" s="9"/>
      <c r="IN9" s="9"/>
      <c r="IO9" s="9"/>
    </row>
    <row r="10" s="8" customFormat="1" ht="45" customHeight="1" spans="1:249">
      <c r="A10" s="17">
        <v>7</v>
      </c>
      <c r="B10" s="5" t="s">
        <v>16</v>
      </c>
      <c r="C10" s="19" t="s">
        <v>45</v>
      </c>
      <c r="D10" s="19">
        <v>1</v>
      </c>
      <c r="E10" s="5" t="s">
        <v>18</v>
      </c>
      <c r="F10" s="5" t="s">
        <v>19</v>
      </c>
      <c r="G10" s="19" t="s">
        <v>27</v>
      </c>
      <c r="H10" s="5" t="s">
        <v>46</v>
      </c>
      <c r="I10" s="5"/>
      <c r="J10" s="5" t="s">
        <v>47</v>
      </c>
      <c r="K10" s="34">
        <v>1</v>
      </c>
      <c r="L10" s="35" t="s">
        <v>23</v>
      </c>
      <c r="M10" s="19" t="s">
        <v>36</v>
      </c>
      <c r="N10" s="38"/>
      <c r="II10" s="9"/>
      <c r="IJ10" s="9"/>
      <c r="IK10" s="9"/>
      <c r="IL10" s="9"/>
      <c r="IM10" s="9"/>
      <c r="IN10" s="9"/>
      <c r="IO10" s="9"/>
    </row>
    <row r="11" s="8" customFormat="1" ht="45" customHeight="1" spans="1:249">
      <c r="A11" s="17"/>
      <c r="B11" s="5" t="s">
        <v>16</v>
      </c>
      <c r="C11" s="19" t="s">
        <v>45</v>
      </c>
      <c r="D11" s="19">
        <v>1</v>
      </c>
      <c r="E11" s="5" t="s">
        <v>18</v>
      </c>
      <c r="F11" s="5" t="s">
        <v>19</v>
      </c>
      <c r="G11" s="19" t="s">
        <v>48</v>
      </c>
      <c r="H11" s="5" t="s">
        <v>28</v>
      </c>
      <c r="I11" s="5"/>
      <c r="J11" s="5" t="s">
        <v>29</v>
      </c>
      <c r="K11" s="34">
        <v>1</v>
      </c>
      <c r="L11" s="35" t="s">
        <v>23</v>
      </c>
      <c r="M11" s="19" t="s">
        <v>36</v>
      </c>
      <c r="N11" s="38"/>
      <c r="II11" s="9"/>
      <c r="IJ11" s="9"/>
      <c r="IK11" s="9"/>
      <c r="IL11" s="9"/>
      <c r="IM11" s="9"/>
      <c r="IN11" s="9"/>
      <c r="IO11" s="9"/>
    </row>
    <row r="12" s="8" customFormat="1" ht="45" customHeight="1" spans="1:249">
      <c r="A12" s="17">
        <v>8</v>
      </c>
      <c r="B12" s="5" t="s">
        <v>49</v>
      </c>
      <c r="C12" s="19" t="s">
        <v>26</v>
      </c>
      <c r="D12" s="19">
        <v>10</v>
      </c>
      <c r="E12" s="19" t="s">
        <v>18</v>
      </c>
      <c r="F12" s="5" t="s">
        <v>19</v>
      </c>
      <c r="G12" s="19" t="s">
        <v>27</v>
      </c>
      <c r="H12" s="5" t="s">
        <v>28</v>
      </c>
      <c r="I12" s="5" t="s">
        <v>50</v>
      </c>
      <c r="J12" s="5" t="s">
        <v>29</v>
      </c>
      <c r="K12" s="34">
        <v>1</v>
      </c>
      <c r="L12" s="35" t="s">
        <v>23</v>
      </c>
      <c r="M12" s="19" t="s">
        <v>24</v>
      </c>
      <c r="N12" s="38"/>
      <c r="II12" s="9"/>
      <c r="IJ12" s="9"/>
      <c r="IK12" s="9"/>
      <c r="IL12" s="9"/>
      <c r="IM12" s="9"/>
      <c r="IN12" s="9"/>
      <c r="IO12" s="9"/>
    </row>
    <row r="13" s="8" customFormat="1" ht="45" customHeight="1" spans="1:249">
      <c r="A13" s="17">
        <v>9</v>
      </c>
      <c r="B13" s="5" t="s">
        <v>49</v>
      </c>
      <c r="C13" s="19" t="s">
        <v>51</v>
      </c>
      <c r="D13" s="19">
        <v>1</v>
      </c>
      <c r="E13" s="19" t="s">
        <v>52</v>
      </c>
      <c r="F13" s="5" t="s">
        <v>19</v>
      </c>
      <c r="G13" s="19" t="s">
        <v>27</v>
      </c>
      <c r="H13" s="5" t="s">
        <v>53</v>
      </c>
      <c r="I13" s="5" t="s">
        <v>54</v>
      </c>
      <c r="J13" s="5" t="s">
        <v>22</v>
      </c>
      <c r="K13" s="34">
        <v>1</v>
      </c>
      <c r="L13" s="35" t="s">
        <v>23</v>
      </c>
      <c r="M13" s="19" t="s">
        <v>24</v>
      </c>
      <c r="N13" s="38"/>
      <c r="II13" s="9"/>
      <c r="IJ13" s="9"/>
      <c r="IK13" s="9"/>
      <c r="IL13" s="9"/>
      <c r="IM13" s="9"/>
      <c r="IN13" s="9"/>
      <c r="IO13" s="9"/>
    </row>
    <row r="14" s="8" customFormat="1" ht="45" customHeight="1" spans="1:249">
      <c r="A14" s="17">
        <v>10</v>
      </c>
      <c r="B14" s="5" t="s">
        <v>49</v>
      </c>
      <c r="C14" s="19" t="s">
        <v>55</v>
      </c>
      <c r="D14" s="19">
        <v>1</v>
      </c>
      <c r="E14" s="19" t="s">
        <v>18</v>
      </c>
      <c r="F14" s="5" t="s">
        <v>19</v>
      </c>
      <c r="G14" s="19" t="s">
        <v>20</v>
      </c>
      <c r="H14" s="5" t="s">
        <v>56</v>
      </c>
      <c r="I14" s="5" t="s">
        <v>57</v>
      </c>
      <c r="J14" s="5" t="s">
        <v>22</v>
      </c>
      <c r="K14" s="34">
        <v>1</v>
      </c>
      <c r="L14" s="35" t="s">
        <v>23</v>
      </c>
      <c r="M14" s="19" t="s">
        <v>24</v>
      </c>
      <c r="N14" s="38"/>
      <c r="II14" s="9"/>
      <c r="IJ14" s="9"/>
      <c r="IK14" s="9"/>
      <c r="IL14" s="9"/>
      <c r="IM14" s="9"/>
      <c r="IN14" s="9"/>
      <c r="IO14" s="9"/>
    </row>
    <row r="15" s="8" customFormat="1" ht="45" customHeight="1" spans="1:249">
      <c r="A15" s="17">
        <v>11</v>
      </c>
      <c r="B15" s="5" t="s">
        <v>49</v>
      </c>
      <c r="C15" s="19" t="s">
        <v>58</v>
      </c>
      <c r="D15" s="19">
        <v>1</v>
      </c>
      <c r="E15" s="19" t="s">
        <v>18</v>
      </c>
      <c r="F15" s="5" t="s">
        <v>19</v>
      </c>
      <c r="G15" s="19" t="s">
        <v>27</v>
      </c>
      <c r="H15" s="5" t="s">
        <v>59</v>
      </c>
      <c r="I15" s="5" t="s">
        <v>57</v>
      </c>
      <c r="J15" s="5" t="s">
        <v>22</v>
      </c>
      <c r="K15" s="34">
        <v>1</v>
      </c>
      <c r="L15" s="35" t="s">
        <v>23</v>
      </c>
      <c r="M15" s="19" t="s">
        <v>24</v>
      </c>
      <c r="N15" s="38"/>
      <c r="II15" s="9"/>
      <c r="IJ15" s="9"/>
      <c r="IK15" s="9"/>
      <c r="IL15" s="9"/>
      <c r="IM15" s="9"/>
      <c r="IN15" s="9"/>
      <c r="IO15" s="9"/>
    </row>
    <row r="16" s="8" customFormat="1" ht="45" customHeight="1" spans="1:249">
      <c r="A16" s="17">
        <v>12</v>
      </c>
      <c r="B16" s="5" t="s">
        <v>49</v>
      </c>
      <c r="C16" s="19" t="s">
        <v>60</v>
      </c>
      <c r="D16" s="19">
        <v>1</v>
      </c>
      <c r="E16" s="19" t="s">
        <v>52</v>
      </c>
      <c r="F16" s="5" t="s">
        <v>19</v>
      </c>
      <c r="G16" s="19" t="s">
        <v>20</v>
      </c>
      <c r="H16" s="5" t="s">
        <v>61</v>
      </c>
      <c r="I16" s="5" t="s">
        <v>62</v>
      </c>
      <c r="J16" s="5" t="s">
        <v>22</v>
      </c>
      <c r="K16" s="34">
        <v>1</v>
      </c>
      <c r="L16" s="35" t="s">
        <v>23</v>
      </c>
      <c r="M16" s="19" t="s">
        <v>24</v>
      </c>
      <c r="N16" s="38"/>
      <c r="II16" s="9"/>
      <c r="IJ16" s="9"/>
      <c r="IK16" s="9"/>
      <c r="IL16" s="9"/>
      <c r="IM16" s="9"/>
      <c r="IN16" s="9"/>
      <c r="IO16" s="9"/>
    </row>
    <row r="17" s="9" customFormat="1" ht="45" customHeight="1" spans="1:242">
      <c r="A17" s="17">
        <v>13</v>
      </c>
      <c r="B17" s="5" t="s">
        <v>63</v>
      </c>
      <c r="C17" s="5" t="s">
        <v>64</v>
      </c>
      <c r="D17" s="5">
        <v>1</v>
      </c>
      <c r="E17" s="5" t="s">
        <v>18</v>
      </c>
      <c r="F17" s="20" t="s">
        <v>19</v>
      </c>
      <c r="G17" s="21" t="s">
        <v>27</v>
      </c>
      <c r="H17" s="19" t="s">
        <v>65</v>
      </c>
      <c r="I17" s="5" t="s">
        <v>66</v>
      </c>
      <c r="J17" s="5" t="s">
        <v>47</v>
      </c>
      <c r="K17" s="34">
        <v>1</v>
      </c>
      <c r="L17" s="35" t="s">
        <v>23</v>
      </c>
      <c r="M17" s="21" t="s">
        <v>24</v>
      </c>
      <c r="N17" s="39" t="s">
        <v>30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</row>
    <row r="18" s="9" customFormat="1" ht="45" customHeight="1" spans="1:242">
      <c r="A18" s="17">
        <v>14</v>
      </c>
      <c r="B18" s="5" t="s">
        <v>63</v>
      </c>
      <c r="C18" s="5" t="s">
        <v>67</v>
      </c>
      <c r="D18" s="5">
        <v>1</v>
      </c>
      <c r="E18" s="5" t="s">
        <v>18</v>
      </c>
      <c r="F18" s="20" t="s">
        <v>19</v>
      </c>
      <c r="G18" s="21" t="s">
        <v>27</v>
      </c>
      <c r="H18" s="19" t="s">
        <v>68</v>
      </c>
      <c r="I18" s="5"/>
      <c r="J18" s="5" t="s">
        <v>47</v>
      </c>
      <c r="K18" s="34">
        <v>1</v>
      </c>
      <c r="L18" s="35" t="s">
        <v>23</v>
      </c>
      <c r="M18" s="21" t="s">
        <v>24</v>
      </c>
      <c r="N18" s="3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</row>
    <row r="19" s="9" customFormat="1" ht="45" customHeight="1" spans="1:242">
      <c r="A19" s="17">
        <v>15</v>
      </c>
      <c r="B19" s="5" t="s">
        <v>63</v>
      </c>
      <c r="C19" s="5" t="s">
        <v>38</v>
      </c>
      <c r="D19" s="5">
        <v>1</v>
      </c>
      <c r="E19" s="5" t="s">
        <v>18</v>
      </c>
      <c r="F19" s="5" t="s">
        <v>19</v>
      </c>
      <c r="G19" s="19" t="s">
        <v>27</v>
      </c>
      <c r="H19" s="19" t="s">
        <v>69</v>
      </c>
      <c r="I19" s="5" t="s">
        <v>70</v>
      </c>
      <c r="J19" s="5" t="s">
        <v>22</v>
      </c>
      <c r="K19" s="34">
        <v>1</v>
      </c>
      <c r="L19" s="35" t="s">
        <v>23</v>
      </c>
      <c r="M19" s="21" t="s">
        <v>24</v>
      </c>
      <c r="N19" s="3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</row>
    <row r="20" s="9" customFormat="1" ht="45" customHeight="1" spans="1:242">
      <c r="A20" s="17">
        <v>16</v>
      </c>
      <c r="B20" s="5" t="s">
        <v>63</v>
      </c>
      <c r="C20" s="19" t="s">
        <v>71</v>
      </c>
      <c r="D20" s="19">
        <v>1</v>
      </c>
      <c r="E20" s="19" t="s">
        <v>18</v>
      </c>
      <c r="F20" s="5" t="s">
        <v>19</v>
      </c>
      <c r="G20" s="19" t="s">
        <v>27</v>
      </c>
      <c r="H20" s="5" t="s">
        <v>72</v>
      </c>
      <c r="I20" s="19"/>
      <c r="J20" s="5" t="s">
        <v>22</v>
      </c>
      <c r="K20" s="34">
        <v>1</v>
      </c>
      <c r="L20" s="35" t="s">
        <v>23</v>
      </c>
      <c r="M20" s="19" t="s">
        <v>24</v>
      </c>
      <c r="N20" s="3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</row>
    <row r="21" s="9" customFormat="1" ht="45" customHeight="1" spans="1:242">
      <c r="A21" s="17">
        <v>17</v>
      </c>
      <c r="B21" s="5" t="s">
        <v>63</v>
      </c>
      <c r="C21" s="19" t="s">
        <v>26</v>
      </c>
      <c r="D21" s="19">
        <v>3</v>
      </c>
      <c r="E21" s="19" t="s">
        <v>18</v>
      </c>
      <c r="F21" s="5" t="s">
        <v>19</v>
      </c>
      <c r="G21" s="19" t="s">
        <v>27</v>
      </c>
      <c r="H21" s="5" t="s">
        <v>73</v>
      </c>
      <c r="I21" s="19" t="s">
        <v>74</v>
      </c>
      <c r="J21" s="5" t="s">
        <v>29</v>
      </c>
      <c r="K21" s="34">
        <v>1</v>
      </c>
      <c r="L21" s="35" t="s">
        <v>23</v>
      </c>
      <c r="M21" s="19" t="s">
        <v>24</v>
      </c>
      <c r="N21" s="3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</row>
    <row r="22" s="9" customFormat="1" ht="45" customHeight="1" spans="1:242">
      <c r="A22" s="17">
        <v>18</v>
      </c>
      <c r="B22" s="5" t="s">
        <v>75</v>
      </c>
      <c r="C22" s="19" t="s">
        <v>76</v>
      </c>
      <c r="D22" s="19">
        <v>1</v>
      </c>
      <c r="E22" s="19" t="s">
        <v>52</v>
      </c>
      <c r="F22" s="5" t="s">
        <v>19</v>
      </c>
      <c r="G22" s="19" t="s">
        <v>27</v>
      </c>
      <c r="H22" s="5" t="s">
        <v>77</v>
      </c>
      <c r="I22" s="19" t="s">
        <v>78</v>
      </c>
      <c r="J22" s="5" t="s">
        <v>22</v>
      </c>
      <c r="K22" s="34">
        <v>1</v>
      </c>
      <c r="L22" s="35" t="s">
        <v>23</v>
      </c>
      <c r="M22" s="19" t="s">
        <v>24</v>
      </c>
      <c r="N22" s="3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</row>
    <row r="23" s="9" customFormat="1" ht="45" customHeight="1" spans="1:242">
      <c r="A23" s="17">
        <v>19</v>
      </c>
      <c r="B23" s="5" t="s">
        <v>75</v>
      </c>
      <c r="C23" s="19" t="s">
        <v>79</v>
      </c>
      <c r="D23" s="19">
        <v>1</v>
      </c>
      <c r="E23" s="19" t="s">
        <v>52</v>
      </c>
      <c r="F23" s="5" t="s">
        <v>19</v>
      </c>
      <c r="G23" s="19" t="s">
        <v>27</v>
      </c>
      <c r="H23" s="5" t="s">
        <v>18</v>
      </c>
      <c r="I23" s="5" t="s">
        <v>80</v>
      </c>
      <c r="J23" s="5" t="s">
        <v>43</v>
      </c>
      <c r="K23" s="34">
        <v>1</v>
      </c>
      <c r="L23" s="35" t="s">
        <v>23</v>
      </c>
      <c r="M23" s="19" t="s">
        <v>36</v>
      </c>
      <c r="N23" s="39"/>
      <c r="O23" s="6" t="s">
        <v>81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</row>
    <row r="24" s="9" customFormat="1" ht="45" customHeight="1" spans="1:242">
      <c r="A24" s="17">
        <v>20</v>
      </c>
      <c r="B24" s="5" t="s">
        <v>82</v>
      </c>
      <c r="C24" s="19" t="s">
        <v>26</v>
      </c>
      <c r="D24" s="19">
        <v>2</v>
      </c>
      <c r="E24" s="19" t="s">
        <v>83</v>
      </c>
      <c r="F24" s="5" t="s">
        <v>19</v>
      </c>
      <c r="G24" s="19" t="s">
        <v>84</v>
      </c>
      <c r="H24" s="5" t="s">
        <v>26</v>
      </c>
      <c r="I24" s="5" t="s">
        <v>85</v>
      </c>
      <c r="J24" s="5" t="s">
        <v>29</v>
      </c>
      <c r="K24" s="34">
        <v>1</v>
      </c>
      <c r="L24" s="35" t="s">
        <v>23</v>
      </c>
      <c r="M24" s="19" t="s">
        <v>24</v>
      </c>
      <c r="N24" s="39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</row>
    <row r="25" s="9" customFormat="1" ht="45" customHeight="1" spans="1:242">
      <c r="A25" s="17">
        <v>21</v>
      </c>
      <c r="B25" s="5" t="s">
        <v>82</v>
      </c>
      <c r="C25" s="19" t="s">
        <v>86</v>
      </c>
      <c r="D25" s="19">
        <v>1</v>
      </c>
      <c r="E25" s="19" t="s">
        <v>52</v>
      </c>
      <c r="F25" s="5" t="s">
        <v>19</v>
      </c>
      <c r="G25" s="19" t="s">
        <v>18</v>
      </c>
      <c r="H25" s="5" t="s">
        <v>18</v>
      </c>
      <c r="I25" s="5" t="s">
        <v>87</v>
      </c>
      <c r="J25" s="5"/>
      <c r="K25" s="35" t="s">
        <v>23</v>
      </c>
      <c r="L25" s="40">
        <v>1</v>
      </c>
      <c r="M25" s="19" t="s">
        <v>36</v>
      </c>
      <c r="N25" s="39"/>
      <c r="O25" s="6" t="s">
        <v>81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</row>
    <row r="26" s="9" customFormat="1" ht="45" customHeight="1" spans="1:242">
      <c r="A26" s="17">
        <v>22</v>
      </c>
      <c r="B26" s="5" t="s">
        <v>82</v>
      </c>
      <c r="C26" s="19" t="s">
        <v>88</v>
      </c>
      <c r="D26" s="19">
        <v>1</v>
      </c>
      <c r="E26" s="19" t="s">
        <v>18</v>
      </c>
      <c r="F26" s="5" t="s">
        <v>19</v>
      </c>
      <c r="G26" s="19" t="s">
        <v>84</v>
      </c>
      <c r="H26" s="5" t="s">
        <v>89</v>
      </c>
      <c r="I26" s="5" t="s">
        <v>85</v>
      </c>
      <c r="J26" s="5" t="s">
        <v>47</v>
      </c>
      <c r="K26" s="34">
        <v>1</v>
      </c>
      <c r="L26" s="35" t="s">
        <v>23</v>
      </c>
      <c r="M26" s="19" t="s">
        <v>36</v>
      </c>
      <c r="N26" s="39"/>
      <c r="O26" s="6" t="s">
        <v>81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</row>
    <row r="27" s="9" customFormat="1" ht="45" customHeight="1" spans="1:242">
      <c r="A27" s="17">
        <v>23</v>
      </c>
      <c r="B27" s="5" t="s">
        <v>82</v>
      </c>
      <c r="C27" s="19" t="s">
        <v>90</v>
      </c>
      <c r="D27" s="19">
        <v>1</v>
      </c>
      <c r="E27" s="19" t="s">
        <v>83</v>
      </c>
      <c r="F27" s="5" t="s">
        <v>19</v>
      </c>
      <c r="G27" s="19" t="s">
        <v>91</v>
      </c>
      <c r="H27" s="5" t="s">
        <v>41</v>
      </c>
      <c r="I27" s="5" t="s">
        <v>92</v>
      </c>
      <c r="J27" s="5" t="s">
        <v>43</v>
      </c>
      <c r="K27" s="34">
        <v>1</v>
      </c>
      <c r="L27" s="35" t="s">
        <v>23</v>
      </c>
      <c r="M27" s="19" t="s">
        <v>36</v>
      </c>
      <c r="N27" s="39"/>
      <c r="O27" s="6" t="s">
        <v>81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</row>
    <row r="28" s="9" customFormat="1" ht="45" customHeight="1" spans="1:242">
      <c r="A28" s="17">
        <v>24</v>
      </c>
      <c r="B28" s="5" t="s">
        <v>93</v>
      </c>
      <c r="C28" s="5" t="s">
        <v>26</v>
      </c>
      <c r="D28" s="5">
        <v>1</v>
      </c>
      <c r="E28" s="5" t="s">
        <v>83</v>
      </c>
      <c r="F28" s="5" t="s">
        <v>19</v>
      </c>
      <c r="G28" s="5" t="s">
        <v>91</v>
      </c>
      <c r="H28" s="5" t="s">
        <v>28</v>
      </c>
      <c r="I28" s="5" t="s">
        <v>94</v>
      </c>
      <c r="J28" s="5" t="s">
        <v>29</v>
      </c>
      <c r="K28" s="34">
        <v>1</v>
      </c>
      <c r="L28" s="35" t="s">
        <v>23</v>
      </c>
      <c r="M28" s="19" t="s">
        <v>24</v>
      </c>
      <c r="N28" s="39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</row>
    <row r="29" s="9" customFormat="1" ht="45" customHeight="1" spans="1:242">
      <c r="A29" s="17">
        <v>25</v>
      </c>
      <c r="B29" s="5" t="s">
        <v>93</v>
      </c>
      <c r="C29" s="5" t="s">
        <v>95</v>
      </c>
      <c r="D29" s="5">
        <v>1</v>
      </c>
      <c r="E29" s="5" t="s">
        <v>52</v>
      </c>
      <c r="F29" s="5" t="s">
        <v>18</v>
      </c>
      <c r="G29" s="5" t="s">
        <v>84</v>
      </c>
      <c r="H29" s="5" t="s">
        <v>96</v>
      </c>
      <c r="I29" s="5" t="s">
        <v>97</v>
      </c>
      <c r="J29" s="5" t="s">
        <v>43</v>
      </c>
      <c r="K29" s="34">
        <v>1</v>
      </c>
      <c r="L29" s="35" t="s">
        <v>23</v>
      </c>
      <c r="M29" s="19" t="s">
        <v>24</v>
      </c>
      <c r="N29" s="39"/>
      <c r="O29" s="6" t="s">
        <v>81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</row>
    <row r="30" s="9" customFormat="1" ht="45" customHeight="1" spans="1:242">
      <c r="A30" s="17">
        <v>26</v>
      </c>
      <c r="B30" s="5" t="s">
        <v>98</v>
      </c>
      <c r="C30" s="5" t="s">
        <v>26</v>
      </c>
      <c r="D30" s="5">
        <v>3</v>
      </c>
      <c r="E30" s="5" t="s">
        <v>83</v>
      </c>
      <c r="F30" s="5" t="s">
        <v>19</v>
      </c>
      <c r="G30" s="5" t="s">
        <v>91</v>
      </c>
      <c r="H30" s="5" t="s">
        <v>26</v>
      </c>
      <c r="I30" s="5" t="s">
        <v>99</v>
      </c>
      <c r="J30" s="5" t="s">
        <v>29</v>
      </c>
      <c r="K30" s="34">
        <v>1</v>
      </c>
      <c r="L30" s="35" t="s">
        <v>23</v>
      </c>
      <c r="M30" s="19" t="s">
        <v>24</v>
      </c>
      <c r="N30" s="39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</row>
    <row r="31" s="9" customFormat="1" ht="45" customHeight="1" spans="1:242">
      <c r="A31" s="17">
        <v>27</v>
      </c>
      <c r="B31" s="5" t="s">
        <v>98</v>
      </c>
      <c r="C31" s="5" t="s">
        <v>100</v>
      </c>
      <c r="D31" s="5">
        <v>2</v>
      </c>
      <c r="E31" s="5" t="s">
        <v>52</v>
      </c>
      <c r="F31" s="5" t="s">
        <v>18</v>
      </c>
      <c r="G31" s="5" t="s">
        <v>84</v>
      </c>
      <c r="H31" s="5" t="s">
        <v>101</v>
      </c>
      <c r="I31" s="5" t="s">
        <v>102</v>
      </c>
      <c r="J31" s="5" t="s">
        <v>47</v>
      </c>
      <c r="K31" s="34">
        <v>1</v>
      </c>
      <c r="L31" s="35" t="s">
        <v>23</v>
      </c>
      <c r="M31" s="19" t="s">
        <v>24</v>
      </c>
      <c r="N31" s="39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</row>
    <row r="32" s="9" customFormat="1" ht="45" customHeight="1" spans="1:242">
      <c r="A32" s="17">
        <v>28</v>
      </c>
      <c r="B32" s="5" t="s">
        <v>98</v>
      </c>
      <c r="C32" s="5" t="s">
        <v>103</v>
      </c>
      <c r="D32" s="5">
        <v>1</v>
      </c>
      <c r="E32" s="5" t="s">
        <v>18</v>
      </c>
      <c r="F32" s="5" t="s">
        <v>18</v>
      </c>
      <c r="G32" s="5" t="s">
        <v>84</v>
      </c>
      <c r="H32" s="5" t="s">
        <v>104</v>
      </c>
      <c r="I32" s="5"/>
      <c r="J32" s="5" t="s">
        <v>43</v>
      </c>
      <c r="K32" s="34">
        <v>1</v>
      </c>
      <c r="L32" s="35" t="s">
        <v>23</v>
      </c>
      <c r="M32" s="19" t="s">
        <v>36</v>
      </c>
      <c r="N32" s="39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</row>
    <row r="33" s="10" customFormat="1" ht="45" customHeight="1" spans="1:242">
      <c r="A33" s="17">
        <v>29</v>
      </c>
      <c r="B33" s="5" t="s">
        <v>105</v>
      </c>
      <c r="C33" s="22" t="s">
        <v>106</v>
      </c>
      <c r="D33" s="23">
        <v>1</v>
      </c>
      <c r="E33" s="23" t="s">
        <v>18</v>
      </c>
      <c r="F33" s="23" t="s">
        <v>19</v>
      </c>
      <c r="G33" s="23" t="s">
        <v>27</v>
      </c>
      <c r="H33" s="5" t="s">
        <v>59</v>
      </c>
      <c r="I33" s="5" t="s">
        <v>107</v>
      </c>
      <c r="J33" s="5" t="s">
        <v>22</v>
      </c>
      <c r="K33" s="34">
        <v>1</v>
      </c>
      <c r="L33" s="35" t="s">
        <v>23</v>
      </c>
      <c r="M33" s="19" t="s">
        <v>24</v>
      </c>
      <c r="N33" s="39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</row>
    <row r="34" s="10" customFormat="1" ht="45" customHeight="1" spans="1:242">
      <c r="A34" s="17">
        <v>30</v>
      </c>
      <c r="B34" s="5" t="s">
        <v>105</v>
      </c>
      <c r="C34" s="22" t="s">
        <v>108</v>
      </c>
      <c r="D34" s="23">
        <v>1</v>
      </c>
      <c r="E34" s="23" t="s">
        <v>18</v>
      </c>
      <c r="F34" s="23" t="s">
        <v>19</v>
      </c>
      <c r="G34" s="23" t="s">
        <v>27</v>
      </c>
      <c r="H34" s="5" t="s">
        <v>109</v>
      </c>
      <c r="I34" s="5" t="s">
        <v>107</v>
      </c>
      <c r="J34" s="5" t="s">
        <v>22</v>
      </c>
      <c r="K34" s="34">
        <v>1</v>
      </c>
      <c r="L34" s="35" t="s">
        <v>23</v>
      </c>
      <c r="M34" s="19" t="s">
        <v>24</v>
      </c>
      <c r="N34" s="39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</row>
    <row r="35" s="10" customFormat="1" ht="45" customHeight="1" spans="1:242">
      <c r="A35" s="17">
        <v>31</v>
      </c>
      <c r="B35" s="5" t="s">
        <v>105</v>
      </c>
      <c r="C35" s="22" t="s">
        <v>51</v>
      </c>
      <c r="D35" s="23">
        <v>1</v>
      </c>
      <c r="E35" s="23" t="s">
        <v>18</v>
      </c>
      <c r="F35" s="23" t="s">
        <v>19</v>
      </c>
      <c r="G35" s="23" t="s">
        <v>20</v>
      </c>
      <c r="H35" s="5" t="s">
        <v>21</v>
      </c>
      <c r="I35" s="5" t="s">
        <v>107</v>
      </c>
      <c r="J35" s="5" t="s">
        <v>22</v>
      </c>
      <c r="K35" s="34">
        <v>1</v>
      </c>
      <c r="L35" s="35" t="s">
        <v>23</v>
      </c>
      <c r="M35" s="19" t="s">
        <v>24</v>
      </c>
      <c r="N35" s="39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</row>
    <row r="36" s="10" customFormat="1" ht="45" customHeight="1" spans="1:242">
      <c r="A36" s="17">
        <v>32</v>
      </c>
      <c r="B36" s="5" t="s">
        <v>105</v>
      </c>
      <c r="C36" s="22" t="s">
        <v>110</v>
      </c>
      <c r="D36" s="23">
        <v>2</v>
      </c>
      <c r="E36" s="23" t="s">
        <v>18</v>
      </c>
      <c r="F36" s="23" t="s">
        <v>19</v>
      </c>
      <c r="G36" s="23" t="s">
        <v>27</v>
      </c>
      <c r="H36" s="5" t="s">
        <v>111</v>
      </c>
      <c r="I36" s="5" t="s">
        <v>112</v>
      </c>
      <c r="J36" s="5" t="s">
        <v>22</v>
      </c>
      <c r="K36" s="34">
        <v>1</v>
      </c>
      <c r="L36" s="35" t="s">
        <v>23</v>
      </c>
      <c r="M36" s="19" t="s">
        <v>24</v>
      </c>
      <c r="N36" s="39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</row>
    <row r="37" s="10" customFormat="1" ht="45" customHeight="1" spans="1:242">
      <c r="A37" s="17">
        <v>33</v>
      </c>
      <c r="B37" s="5" t="s">
        <v>105</v>
      </c>
      <c r="C37" s="22" t="s">
        <v>113</v>
      </c>
      <c r="D37" s="23">
        <v>1</v>
      </c>
      <c r="E37" s="23" t="s">
        <v>18</v>
      </c>
      <c r="F37" s="23" t="s">
        <v>19</v>
      </c>
      <c r="G37" s="23" t="s">
        <v>27</v>
      </c>
      <c r="H37" s="5" t="s">
        <v>46</v>
      </c>
      <c r="I37" s="5" t="s">
        <v>114</v>
      </c>
      <c r="J37" s="5" t="s">
        <v>47</v>
      </c>
      <c r="K37" s="34">
        <v>1</v>
      </c>
      <c r="L37" s="35" t="s">
        <v>23</v>
      </c>
      <c r="M37" s="19" t="s">
        <v>24</v>
      </c>
      <c r="N37" s="39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</row>
    <row r="38" s="10" customFormat="1" ht="45" customHeight="1" spans="1:242">
      <c r="A38" s="17">
        <v>34</v>
      </c>
      <c r="B38" s="5" t="s">
        <v>105</v>
      </c>
      <c r="C38" s="22" t="s">
        <v>115</v>
      </c>
      <c r="D38" s="23">
        <v>1</v>
      </c>
      <c r="E38" s="23" t="s">
        <v>18</v>
      </c>
      <c r="F38" s="23" t="s">
        <v>19</v>
      </c>
      <c r="G38" s="23" t="s">
        <v>27</v>
      </c>
      <c r="H38" s="5" t="s">
        <v>28</v>
      </c>
      <c r="I38" s="5" t="s">
        <v>116</v>
      </c>
      <c r="J38" s="5" t="s">
        <v>29</v>
      </c>
      <c r="K38" s="34">
        <v>1</v>
      </c>
      <c r="L38" s="35" t="s">
        <v>23</v>
      </c>
      <c r="M38" s="19" t="s">
        <v>24</v>
      </c>
      <c r="N38" s="39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</row>
    <row r="39" s="10" customFormat="1" ht="45" customHeight="1" spans="1:242">
      <c r="A39" s="17">
        <v>35</v>
      </c>
      <c r="B39" s="5" t="s">
        <v>105</v>
      </c>
      <c r="C39" s="22" t="s">
        <v>117</v>
      </c>
      <c r="D39" s="23">
        <v>1</v>
      </c>
      <c r="E39" s="23" t="s">
        <v>18</v>
      </c>
      <c r="F39" s="23" t="s">
        <v>19</v>
      </c>
      <c r="G39" s="23" t="s">
        <v>48</v>
      </c>
      <c r="H39" s="5" t="s">
        <v>28</v>
      </c>
      <c r="I39" s="5" t="s">
        <v>118</v>
      </c>
      <c r="J39" s="5" t="s">
        <v>29</v>
      </c>
      <c r="K39" s="34">
        <v>1</v>
      </c>
      <c r="L39" s="35" t="s">
        <v>23</v>
      </c>
      <c r="M39" s="19" t="s">
        <v>24</v>
      </c>
      <c r="N39" s="39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</row>
    <row r="40" ht="19.2" spans="1:13">
      <c r="A40" s="17"/>
      <c r="B40" s="24" t="s">
        <v>119</v>
      </c>
      <c r="C40" s="25"/>
      <c r="D40" s="26">
        <f>SUM(D4:D39)</f>
        <v>72</v>
      </c>
      <c r="E40" s="27"/>
      <c r="F40" s="27"/>
      <c r="G40" s="27"/>
      <c r="H40" s="28"/>
      <c r="I40" s="28"/>
      <c r="J40" s="41"/>
      <c r="K40" s="27"/>
      <c r="L40" s="27"/>
      <c r="M40" s="42"/>
    </row>
  </sheetData>
  <mergeCells count="11">
    <mergeCell ref="B1:M1"/>
    <mergeCell ref="F2:I2"/>
    <mergeCell ref="K2:L2"/>
    <mergeCell ref="A2:A3"/>
    <mergeCell ref="B2:B3"/>
    <mergeCell ref="C2:C3"/>
    <mergeCell ref="D2:D3"/>
    <mergeCell ref="E2:E3"/>
    <mergeCell ref="J2:J3"/>
    <mergeCell ref="M2:M3"/>
    <mergeCell ref="N17:N20"/>
  </mergeCells>
  <pageMargins left="0.275" right="0.196527777777778" top="0.511805555555556" bottom="0.60625" header="0.236111111111111" footer="0.5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37"/>
  <sheetViews>
    <sheetView workbookViewId="0">
      <selection activeCell="F4" sqref="F4:F5"/>
    </sheetView>
  </sheetViews>
  <sheetFormatPr defaultColWidth="8.88888888888889" defaultRowHeight="14.4" outlineLevelCol="5"/>
  <cols>
    <col min="1" max="1" width="17.2222222222222" customWidth="1"/>
    <col min="2" max="2" width="21.6666666666667" customWidth="1"/>
    <col min="3" max="3" width="20.7777777777778" customWidth="1"/>
    <col min="4" max="4" width="11.1111111111111" customWidth="1"/>
    <col min="5" max="5" width="8.88888888888889" style="1"/>
  </cols>
  <sheetData>
    <row r="3" ht="34" customHeight="1" spans="1:6">
      <c r="A3" s="2" t="s">
        <v>2</v>
      </c>
      <c r="B3" s="2" t="s">
        <v>3</v>
      </c>
      <c r="C3" s="2" t="s">
        <v>7</v>
      </c>
      <c r="D3" s="3" t="s">
        <v>4</v>
      </c>
      <c r="E3" s="4" t="s">
        <v>120</v>
      </c>
      <c r="F3" s="4" t="s">
        <v>121</v>
      </c>
    </row>
    <row r="4" ht="31.2" spans="1:6">
      <c r="A4" s="5" t="s">
        <v>122</v>
      </c>
      <c r="B4" s="5" t="s">
        <v>71</v>
      </c>
      <c r="C4" s="5" t="s">
        <v>123</v>
      </c>
      <c r="D4" s="5">
        <v>1</v>
      </c>
      <c r="E4" s="4"/>
      <c r="F4" s="4">
        <f>D4-E4</f>
        <v>1</v>
      </c>
    </row>
    <row r="5" ht="31.2" spans="1:6">
      <c r="A5" s="5" t="s">
        <v>124</v>
      </c>
      <c r="B5" s="5" t="s">
        <v>71</v>
      </c>
      <c r="C5" s="5" t="s">
        <v>123</v>
      </c>
      <c r="D5" s="5">
        <v>1</v>
      </c>
      <c r="E5" s="4"/>
      <c r="F5" s="4">
        <f t="shared" ref="F5:F37" si="0">D5-E5</f>
        <v>1</v>
      </c>
    </row>
    <row r="6" ht="31.2" spans="1:6">
      <c r="A6" s="5" t="s">
        <v>105</v>
      </c>
      <c r="B6" s="5" t="s">
        <v>71</v>
      </c>
      <c r="C6" s="5" t="s">
        <v>123</v>
      </c>
      <c r="D6" s="5">
        <v>1</v>
      </c>
      <c r="E6" s="4"/>
      <c r="F6" s="4">
        <f t="shared" si="0"/>
        <v>1</v>
      </c>
    </row>
    <row r="7" ht="31.2" spans="1:6">
      <c r="A7" s="5" t="s">
        <v>16</v>
      </c>
      <c r="B7" s="5" t="s">
        <v>106</v>
      </c>
      <c r="C7" s="5" t="s">
        <v>123</v>
      </c>
      <c r="D7" s="5">
        <v>1</v>
      </c>
      <c r="E7" s="4">
        <v>1</v>
      </c>
      <c r="F7" s="4">
        <f t="shared" si="0"/>
        <v>0</v>
      </c>
    </row>
    <row r="8" ht="31.2" spans="1:6">
      <c r="A8" s="5" t="s">
        <v>105</v>
      </c>
      <c r="B8" s="5" t="s">
        <v>106</v>
      </c>
      <c r="C8" s="5" t="s">
        <v>123</v>
      </c>
      <c r="D8" s="5">
        <v>1</v>
      </c>
      <c r="E8" s="4"/>
      <c r="F8" s="4">
        <f t="shared" si="0"/>
        <v>1</v>
      </c>
    </row>
    <row r="9" ht="31.2" spans="1:6">
      <c r="A9" s="5" t="s">
        <v>125</v>
      </c>
      <c r="B9" s="5" t="s">
        <v>126</v>
      </c>
      <c r="C9" s="5" t="s">
        <v>127</v>
      </c>
      <c r="D9" s="5">
        <v>1</v>
      </c>
      <c r="E9" s="4"/>
      <c r="F9" s="4">
        <f t="shared" si="0"/>
        <v>1</v>
      </c>
    </row>
    <row r="10" ht="31.2" spans="1:6">
      <c r="A10" s="5" t="s">
        <v>125</v>
      </c>
      <c r="B10" s="5" t="s">
        <v>128</v>
      </c>
      <c r="C10" s="5" t="s">
        <v>129</v>
      </c>
      <c r="D10" s="5">
        <v>1</v>
      </c>
      <c r="E10" s="4"/>
      <c r="F10" s="4">
        <f t="shared" si="0"/>
        <v>1</v>
      </c>
    </row>
    <row r="11" ht="31.2" spans="1:6">
      <c r="A11" s="5" t="s">
        <v>105</v>
      </c>
      <c r="B11" s="5" t="s">
        <v>108</v>
      </c>
      <c r="C11" s="5" t="s">
        <v>123</v>
      </c>
      <c r="D11" s="5">
        <v>1</v>
      </c>
      <c r="E11" s="4"/>
      <c r="F11" s="4">
        <f t="shared" si="0"/>
        <v>1</v>
      </c>
    </row>
    <row r="12" ht="31.2" spans="1:6">
      <c r="A12" s="5" t="s">
        <v>105</v>
      </c>
      <c r="B12" s="5" t="s">
        <v>51</v>
      </c>
      <c r="C12" s="5" t="s">
        <v>123</v>
      </c>
      <c r="D12" s="5">
        <v>1</v>
      </c>
      <c r="E12" s="4"/>
      <c r="F12" s="4">
        <f t="shared" si="0"/>
        <v>1</v>
      </c>
    </row>
    <row r="13" ht="31.2" spans="1:6">
      <c r="A13" s="5" t="s">
        <v>16</v>
      </c>
      <c r="B13" s="5" t="s">
        <v>26</v>
      </c>
      <c r="C13" s="5" t="s">
        <v>130</v>
      </c>
      <c r="D13" s="5">
        <v>5</v>
      </c>
      <c r="E13" s="4"/>
      <c r="F13" s="4">
        <f t="shared" si="0"/>
        <v>5</v>
      </c>
    </row>
    <row r="14" ht="31.2" spans="1:6">
      <c r="A14" s="5" t="s">
        <v>16</v>
      </c>
      <c r="B14" s="5" t="s">
        <v>26</v>
      </c>
      <c r="C14" s="5" t="s">
        <v>130</v>
      </c>
      <c r="D14" s="5">
        <v>10</v>
      </c>
      <c r="E14" s="4">
        <v>8</v>
      </c>
      <c r="F14" s="4">
        <f t="shared" si="0"/>
        <v>2</v>
      </c>
    </row>
    <row r="15" ht="31.2" spans="1:6">
      <c r="A15" s="5" t="s">
        <v>82</v>
      </c>
      <c r="B15" s="5" t="s">
        <v>26</v>
      </c>
      <c r="C15" s="5" t="s">
        <v>130</v>
      </c>
      <c r="D15" s="5">
        <v>2</v>
      </c>
      <c r="E15" s="4"/>
      <c r="F15" s="4">
        <f t="shared" si="0"/>
        <v>2</v>
      </c>
    </row>
    <row r="16" ht="31.2" spans="1:6">
      <c r="A16" s="5" t="s">
        <v>125</v>
      </c>
      <c r="B16" s="5" t="s">
        <v>26</v>
      </c>
      <c r="C16" s="5" t="s">
        <v>130</v>
      </c>
      <c r="D16" s="5">
        <v>2</v>
      </c>
      <c r="E16" s="4">
        <v>2</v>
      </c>
      <c r="F16" s="4">
        <f t="shared" si="0"/>
        <v>0</v>
      </c>
    </row>
    <row r="17" ht="31.2" spans="1:6">
      <c r="A17" s="5" t="s">
        <v>131</v>
      </c>
      <c r="B17" s="5" t="s">
        <v>26</v>
      </c>
      <c r="C17" s="5" t="s">
        <v>130</v>
      </c>
      <c r="D17" s="5">
        <v>3</v>
      </c>
      <c r="E17" s="4">
        <v>3</v>
      </c>
      <c r="F17" s="4">
        <f t="shared" si="0"/>
        <v>0</v>
      </c>
    </row>
    <row r="18" ht="31.2" spans="1:6">
      <c r="A18" s="5" t="s">
        <v>93</v>
      </c>
      <c r="B18" s="5" t="s">
        <v>26</v>
      </c>
      <c r="C18" s="5" t="s">
        <v>130</v>
      </c>
      <c r="D18" s="5">
        <v>1</v>
      </c>
      <c r="E18" s="4"/>
      <c r="F18" s="4">
        <f t="shared" si="0"/>
        <v>1</v>
      </c>
    </row>
    <row r="19" ht="31.2" spans="1:6">
      <c r="A19" s="5" t="s">
        <v>122</v>
      </c>
      <c r="B19" s="5" t="s">
        <v>26</v>
      </c>
      <c r="C19" s="5" t="s">
        <v>130</v>
      </c>
      <c r="D19" s="5">
        <v>2</v>
      </c>
      <c r="E19" s="4">
        <v>2</v>
      </c>
      <c r="F19" s="4">
        <f t="shared" si="0"/>
        <v>0</v>
      </c>
    </row>
    <row r="20" ht="31.2" spans="1:6">
      <c r="A20" s="5" t="s">
        <v>132</v>
      </c>
      <c r="B20" s="5" t="s">
        <v>26</v>
      </c>
      <c r="C20" s="5" t="s">
        <v>130</v>
      </c>
      <c r="D20" s="5">
        <v>2</v>
      </c>
      <c r="E20" s="4">
        <v>1</v>
      </c>
      <c r="F20" s="4">
        <f t="shared" si="0"/>
        <v>1</v>
      </c>
    </row>
    <row r="21" ht="31.2" spans="1:6">
      <c r="A21" s="5" t="s">
        <v>75</v>
      </c>
      <c r="B21" s="5" t="s">
        <v>26</v>
      </c>
      <c r="C21" s="5" t="s">
        <v>130</v>
      </c>
      <c r="D21" s="5">
        <v>1</v>
      </c>
      <c r="E21" s="4">
        <v>1</v>
      </c>
      <c r="F21" s="4">
        <f t="shared" si="0"/>
        <v>0</v>
      </c>
    </row>
    <row r="22" ht="31.2" spans="1:6">
      <c r="A22" s="5" t="s">
        <v>105</v>
      </c>
      <c r="B22" s="5" t="s">
        <v>133</v>
      </c>
      <c r="C22" s="5" t="s">
        <v>130</v>
      </c>
      <c r="D22" s="5">
        <v>1</v>
      </c>
      <c r="E22" s="4">
        <v>1</v>
      </c>
      <c r="F22" s="4">
        <f t="shared" si="0"/>
        <v>0</v>
      </c>
    </row>
    <row r="23" ht="31.2" spans="1:6">
      <c r="A23" s="5" t="s">
        <v>124</v>
      </c>
      <c r="B23" s="5" t="s">
        <v>134</v>
      </c>
      <c r="C23" s="5" t="s">
        <v>130</v>
      </c>
      <c r="D23" s="5">
        <v>2</v>
      </c>
      <c r="E23" s="4">
        <v>2</v>
      </c>
      <c r="F23" s="4">
        <f t="shared" si="0"/>
        <v>0</v>
      </c>
    </row>
    <row r="24" ht="31.2" spans="1:6">
      <c r="A24" s="5" t="s">
        <v>98</v>
      </c>
      <c r="B24" s="5" t="s">
        <v>26</v>
      </c>
      <c r="C24" s="5" t="s">
        <v>130</v>
      </c>
      <c r="D24" s="5">
        <v>3</v>
      </c>
      <c r="E24" s="4">
        <v>2</v>
      </c>
      <c r="F24" s="4">
        <f t="shared" si="0"/>
        <v>1</v>
      </c>
    </row>
    <row r="25" ht="31.2" spans="1:6">
      <c r="A25" s="5" t="s">
        <v>16</v>
      </c>
      <c r="B25" s="5" t="s">
        <v>33</v>
      </c>
      <c r="C25" s="5" t="s">
        <v>135</v>
      </c>
      <c r="D25" s="5">
        <v>1</v>
      </c>
      <c r="E25" s="4">
        <v>1</v>
      </c>
      <c r="F25" s="4">
        <f t="shared" si="0"/>
        <v>0</v>
      </c>
    </row>
    <row r="26" ht="31.2" spans="1:6">
      <c r="A26" s="5" t="s">
        <v>16</v>
      </c>
      <c r="B26" s="5" t="s">
        <v>38</v>
      </c>
      <c r="C26" s="5" t="s">
        <v>135</v>
      </c>
      <c r="D26" s="5">
        <v>3</v>
      </c>
      <c r="E26" s="4">
        <v>2</v>
      </c>
      <c r="F26" s="4">
        <f t="shared" si="0"/>
        <v>1</v>
      </c>
    </row>
    <row r="27" ht="31.2" spans="1:6">
      <c r="A27" s="5" t="s">
        <v>122</v>
      </c>
      <c r="B27" s="5" t="s">
        <v>38</v>
      </c>
      <c r="C27" s="5" t="s">
        <v>135</v>
      </c>
      <c r="D27" s="5">
        <v>3</v>
      </c>
      <c r="E27" s="4">
        <v>3</v>
      </c>
      <c r="F27" s="4">
        <f t="shared" si="0"/>
        <v>0</v>
      </c>
    </row>
    <row r="28" ht="31.2" spans="1:6">
      <c r="A28" s="5" t="s">
        <v>98</v>
      </c>
      <c r="B28" s="5" t="s">
        <v>38</v>
      </c>
      <c r="C28" s="5" t="s">
        <v>135</v>
      </c>
      <c r="D28" s="5">
        <v>2</v>
      </c>
      <c r="E28" s="4">
        <v>2</v>
      </c>
      <c r="F28" s="4">
        <f t="shared" si="0"/>
        <v>0</v>
      </c>
    </row>
    <row r="29" ht="31.2" spans="1:6">
      <c r="A29" s="5" t="s">
        <v>132</v>
      </c>
      <c r="B29" s="5" t="s">
        <v>136</v>
      </c>
      <c r="C29" s="5" t="s">
        <v>135</v>
      </c>
      <c r="D29" s="5">
        <v>1</v>
      </c>
      <c r="E29" s="4"/>
      <c r="F29" s="4">
        <f t="shared" si="0"/>
        <v>1</v>
      </c>
    </row>
    <row r="30" ht="31.2" spans="1:6">
      <c r="A30" s="5" t="s">
        <v>82</v>
      </c>
      <c r="B30" s="5" t="s">
        <v>79</v>
      </c>
      <c r="C30" s="5" t="s">
        <v>123</v>
      </c>
      <c r="D30" s="5">
        <v>1</v>
      </c>
      <c r="E30" s="4"/>
      <c r="F30" s="4">
        <f t="shared" si="0"/>
        <v>1</v>
      </c>
    </row>
    <row r="31" ht="31.2" spans="1:6">
      <c r="A31" s="5" t="s">
        <v>98</v>
      </c>
      <c r="B31" s="5" t="s">
        <v>137</v>
      </c>
      <c r="C31" s="5" t="s">
        <v>138</v>
      </c>
      <c r="D31" s="5">
        <v>2</v>
      </c>
      <c r="E31" s="4">
        <v>1</v>
      </c>
      <c r="F31" s="4">
        <f t="shared" si="0"/>
        <v>1</v>
      </c>
    </row>
    <row r="32" ht="31.2" spans="1:6">
      <c r="A32" s="5" t="s">
        <v>16</v>
      </c>
      <c r="B32" s="5" t="s">
        <v>139</v>
      </c>
      <c r="C32" s="5" t="s">
        <v>43</v>
      </c>
      <c r="D32" s="5">
        <v>2</v>
      </c>
      <c r="E32" s="4">
        <v>2</v>
      </c>
      <c r="F32" s="4">
        <f t="shared" si="0"/>
        <v>0</v>
      </c>
    </row>
    <row r="33" ht="31.2" spans="1:6">
      <c r="A33" s="5" t="s">
        <v>16</v>
      </c>
      <c r="B33" s="5" t="s">
        <v>40</v>
      </c>
      <c r="C33" s="5" t="s">
        <v>43</v>
      </c>
      <c r="D33" s="5">
        <v>2</v>
      </c>
      <c r="E33" s="4">
        <v>1</v>
      </c>
      <c r="F33" s="4">
        <f t="shared" si="0"/>
        <v>1</v>
      </c>
    </row>
    <row r="34" ht="31.2" spans="1:6">
      <c r="A34" s="5" t="s">
        <v>16</v>
      </c>
      <c r="B34" s="5" t="s">
        <v>140</v>
      </c>
      <c r="C34" s="5" t="s">
        <v>43</v>
      </c>
      <c r="D34" s="5">
        <v>1</v>
      </c>
      <c r="E34" s="4"/>
      <c r="F34" s="4">
        <f t="shared" si="0"/>
        <v>1</v>
      </c>
    </row>
    <row r="35" ht="31.2" spans="1:6">
      <c r="A35" s="5" t="s">
        <v>82</v>
      </c>
      <c r="B35" s="5" t="s">
        <v>95</v>
      </c>
      <c r="C35" s="5" t="s">
        <v>43</v>
      </c>
      <c r="D35" s="5">
        <v>1</v>
      </c>
      <c r="E35" s="4"/>
      <c r="F35" s="4">
        <f t="shared" si="0"/>
        <v>1</v>
      </c>
    </row>
    <row r="36" ht="31.2" spans="1:6">
      <c r="A36" s="5" t="s">
        <v>75</v>
      </c>
      <c r="B36" s="5" t="s">
        <v>79</v>
      </c>
      <c r="C36" s="5" t="s">
        <v>43</v>
      </c>
      <c r="D36" s="5">
        <v>1</v>
      </c>
      <c r="E36" s="4"/>
      <c r="F36" s="4">
        <f t="shared" si="0"/>
        <v>1</v>
      </c>
    </row>
    <row r="37" ht="31.2" spans="1:6">
      <c r="A37" s="5" t="s">
        <v>131</v>
      </c>
      <c r="B37" s="5" t="s">
        <v>86</v>
      </c>
      <c r="C37" s="5"/>
      <c r="D37" s="5">
        <v>1</v>
      </c>
      <c r="E37" s="4">
        <v>1</v>
      </c>
      <c r="F37" s="4">
        <f t="shared" si="0"/>
        <v>0</v>
      </c>
    </row>
  </sheetData>
  <autoFilter ref="A3:F37">
    <extLst/>
  </autoFilter>
  <pageMargins left="0.75" right="0.314583333333333" top="1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编外外包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2022-01-05T09:40:00Z</dcterms:created>
  <dcterms:modified xsi:type="dcterms:W3CDTF">2022-11-09T10:05:36Z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9F970D54C0184501A88A8EC07FDE8951</vt:lpwstr>
  </property>
  <property fmtid="{D5CDD505-2E9C-101B-9397-08002B2CF9AE}" pid="4" name="KSOReadingLayout">
    <vt:bool>true</vt:bool>
  </property>
</Properties>
</file>