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Sheet1!$A$3:$N$38</definedName>
  </definedNames>
  <calcPr calcId="144525"/>
</workbook>
</file>

<file path=xl/sharedStrings.xml><?xml version="1.0" encoding="utf-8"?>
<sst xmlns="http://schemas.openxmlformats.org/spreadsheetml/2006/main" count="352" uniqueCount="141">
  <si>
    <t>附件1</t>
  </si>
  <si>
    <t xml:space="preserve"> 南宁学院2023年公开招聘专任教师、辅导员、工作人员（第二批）岗位信息表</t>
  </si>
  <si>
    <t>岗位
序号</t>
  </si>
  <si>
    <t>用人部门</t>
  </si>
  <si>
    <t>岗位名称/科室</t>
  </si>
  <si>
    <t>招聘人数</t>
  </si>
  <si>
    <t>专业</t>
  </si>
  <si>
    <t>学历</t>
  </si>
  <si>
    <t>学位</t>
  </si>
  <si>
    <t>年龄</t>
  </si>
  <si>
    <t>职称或职业资格</t>
  </si>
  <si>
    <t>政治面貌</t>
  </si>
  <si>
    <t>其他条件</t>
  </si>
  <si>
    <t>考试考核方式</t>
  </si>
  <si>
    <t>招聘联系人及联系方式</t>
  </si>
  <si>
    <t>备注</t>
  </si>
  <si>
    <t>智能制造学院</t>
  </si>
  <si>
    <t>智能制造工程专任教师</t>
  </si>
  <si>
    <t>控制工程，计算机科学与工程，智能制造工程，物联网技术工程，通信工程</t>
  </si>
  <si>
    <t>研究生</t>
  </si>
  <si>
    <t>硕士及以上</t>
  </si>
  <si>
    <t>35周岁及以下，具有正高职称者可放宽至52周岁及以下，具有副高职称者可放宽至45周岁及以下</t>
  </si>
  <si>
    <t>不限</t>
  </si>
  <si>
    <t>无</t>
  </si>
  <si>
    <t>试讲+面谈</t>
  </si>
  <si>
    <t>韦老师
0771-5900856</t>
  </si>
  <si>
    <t>电气工程及其自动化专任教师</t>
  </si>
  <si>
    <t>电力系统及其自动化、电力电子与电力传动、能源动力</t>
  </si>
  <si>
    <t>机器人工程专任教师</t>
  </si>
  <si>
    <t>控制理论与控制工程、人工智能、模式识别与智能系统</t>
  </si>
  <si>
    <t>机械设计制造及其自动化专任教师</t>
  </si>
  <si>
    <t>机械制造及其自动化、机械工程</t>
  </si>
  <si>
    <t>35周岁及以下</t>
  </si>
  <si>
    <t>电子信息工程专任教师</t>
  </si>
  <si>
    <t>电子与通信工程；电子信息硕士、信号与信息处理、电路与系统、导航、制导与控制。</t>
  </si>
  <si>
    <t>物理专任教师</t>
  </si>
  <si>
    <t>物理学类</t>
  </si>
  <si>
    <t>交通运输学院</t>
  </si>
  <si>
    <t>物流工程专任教师</t>
  </si>
  <si>
    <t>物流管理、物流工程、管理科学与工程或者物流信息化、智能装备等领域相关专业</t>
  </si>
  <si>
    <t>陈老师
0771-5900885</t>
  </si>
  <si>
    <t>汽车服务工程专任教师</t>
  </si>
  <si>
    <t>电气、电子及自动化类，机械类</t>
  </si>
  <si>
    <t>土木与建筑工程学院</t>
  </si>
  <si>
    <t>专任教师</t>
  </si>
  <si>
    <t>土木工程类</t>
  </si>
  <si>
    <t>35周岁及以下，具有副高职称者可放宽至45周岁及以下</t>
  </si>
  <si>
    <t>具有实验教学经验者优先</t>
  </si>
  <si>
    <t>黄老师
0771-5900894</t>
  </si>
  <si>
    <t xml:space="preserve">负责实验课程教学，主要实验课程有《土木工程材料》《建筑材料》《土力学》《工程地质与土力学》等。
</t>
  </si>
  <si>
    <t>食品与质量工程学院</t>
  </si>
  <si>
    <t>食品质量与安全专任教师</t>
  </si>
  <si>
    <t>食品科学与工程类</t>
  </si>
  <si>
    <t>韦老师
0771-5900817</t>
  </si>
  <si>
    <t>食品营养与健康专任教师</t>
  </si>
  <si>
    <t>本科为食品营养与卫生专业优先</t>
  </si>
  <si>
    <t>信息工程学院、人工智能学院、高博软件学院</t>
  </si>
  <si>
    <t>计算机、软件工程类专任教师</t>
  </si>
  <si>
    <t>计算机科学与技术类；软件工程；网络工程、信息安全；物联网；电气、电子及自动化类等相关专业</t>
  </si>
  <si>
    <t>李老师
0771-5900967
孙老师
0771-5900861
关老师
0771-5900923</t>
  </si>
  <si>
    <t>电子与通信类专任教师</t>
  </si>
  <si>
    <t>电子信息工程、信息与通信工程、通信与信息系统及信号与信息处理、网络工程</t>
  </si>
  <si>
    <t>网络工程类专任教师</t>
  </si>
  <si>
    <t>计算机科学与技术类；通信工程类；网络工程、信息安全、物联网络类；电气、电子及自动化类等相关专业</t>
  </si>
  <si>
    <t>人工智能、智能制造类专任教师</t>
  </si>
  <si>
    <t>计算机科学与技术类（大数据方向）、数据科学与技术、人工智能、大数据技术；机械工程、仪器科学与技术、电气工程、控制科学与工程等专业</t>
  </si>
  <si>
    <t>数字媒体技术专任教师</t>
  </si>
  <si>
    <t>计算机、数字媒体技术专业、数字媒体艺术等相关专业</t>
  </si>
  <si>
    <t>马克思主义学院</t>
  </si>
  <si>
    <t>思政课专任教师1</t>
  </si>
  <si>
    <t>思想政治教育、马克思主义中国化、马克思主义基本原理、中国近现代史、中共党史等马克思主义理论相关专业</t>
  </si>
  <si>
    <t>具有正高职称者52周岁及以下，具有副高职称者45周岁及以下</t>
  </si>
  <si>
    <t>具有副高级及以上职称</t>
  </si>
  <si>
    <t>中共党员</t>
  </si>
  <si>
    <t>本硕专业一致或相近</t>
  </si>
  <si>
    <t>李老师
0771-5900946</t>
  </si>
  <si>
    <t>数字经济学院</t>
  </si>
  <si>
    <t>数字经济专任教师</t>
  </si>
  <si>
    <t>计算机科学与技术类、经济学大类</t>
  </si>
  <si>
    <t>副高级及以上职称优先</t>
  </si>
  <si>
    <t>曾老师
0771-5900849</t>
  </si>
  <si>
    <t>商学院</t>
  </si>
  <si>
    <t>工程审计专任教师</t>
  </si>
  <si>
    <t>工程审计、审计学、工程管理等相关专业</t>
  </si>
  <si>
    <t>唐老师
0771-5900862</t>
  </si>
  <si>
    <t>艺术与设计学院</t>
  </si>
  <si>
    <t>环境设计专任教师</t>
  </si>
  <si>
    <t>环境设计</t>
  </si>
  <si>
    <t>副高级及以上职称</t>
  </si>
  <si>
    <t>中共党员（含中共预备党员）</t>
  </si>
  <si>
    <t>能够胜任建筑装饰施工管理与预算、景观建筑设计、居住空间设计、3Dmax辅助设计等课程（需要附作品集）。</t>
  </si>
  <si>
    <t>杨老师
0771-5300759</t>
  </si>
  <si>
    <t>视觉传达设计专任教师</t>
  </si>
  <si>
    <t>设计学、艺术学、戏剧与影视学、视觉传达、影视多媒体技术、数字媒体设计</t>
  </si>
  <si>
    <t>副高级及以上职称，有行业经验者优先</t>
  </si>
  <si>
    <t>能胜任平面设计、网络媒体、影视制作、互动媒体设计等课程（需附作品集）。</t>
  </si>
  <si>
    <t>通识教育学院</t>
  </si>
  <si>
    <t>体育专任教师1</t>
  </si>
  <si>
    <t>体育专业</t>
  </si>
  <si>
    <t>能胜任1-2门公共体育课教学。</t>
  </si>
  <si>
    <t>黄老师
0771-5300752</t>
  </si>
  <si>
    <t>体育专任教师2</t>
  </si>
  <si>
    <t>数学专任教师</t>
  </si>
  <si>
    <t>数学类专业</t>
  </si>
  <si>
    <t>1.硕士研究生以上学历，要求本硕为数学相关专业；
2.具有讲师及以上职称优先。</t>
  </si>
  <si>
    <t>学前教育专任教师</t>
  </si>
  <si>
    <t>舞蹈表演或舞蹈教育专业</t>
  </si>
  <si>
    <t>硕士</t>
  </si>
  <si>
    <t>1.硕士研究生及以上学历，硕士为舞蹈表演或者舞蹈教育相关专业；
2.能承担学前教育专业舞蹈课程授课。</t>
  </si>
  <si>
    <t>钢琴表演或钢琴教育专业</t>
  </si>
  <si>
    <t>1.硕士研究生及以上学历，硕士为钢琴表演或者钢琴教育相关专业；
2.能承担学前教育专业钢琴课程授课。</t>
  </si>
  <si>
    <t>学生工作处</t>
  </si>
  <si>
    <t>心理课专任教师</t>
  </si>
  <si>
    <t>心理学类</t>
  </si>
  <si>
    <t xml:space="preserve">曹老师
0771-5900840
</t>
  </si>
  <si>
    <t>需坐行政班</t>
  </si>
  <si>
    <t>辅导员1</t>
  </si>
  <si>
    <t>专业不限</t>
  </si>
  <si>
    <t>30周岁及以下</t>
  </si>
  <si>
    <t>1.具有较好的书面和口头表达能力、较强的组织管理能力和沟通能力，服务意识强；
2.在校期间学习成绩优良，无挂科，担任校、院主要学生干部或班长、团支书或辅导员助理不少于1年；
3.专业符合我校学科相关专业者优先考虑。</t>
  </si>
  <si>
    <t>笔试+面试</t>
  </si>
  <si>
    <t>邱老师
0771-5900834
13978669341</t>
  </si>
  <si>
    <t>因入住学生宿舍需要，需要招聘男性2人。</t>
  </si>
  <si>
    <t>辅导员2</t>
  </si>
  <si>
    <t xml:space="preserve">邱老师
0771-5900834
</t>
  </si>
  <si>
    <t>因入住学生宿舍需要，需要招聘女性2人。</t>
  </si>
  <si>
    <t>信息化处</t>
  </si>
  <si>
    <t>教辅岗工作人员</t>
  </si>
  <si>
    <t>计算机科学与技术类</t>
  </si>
  <si>
    <t>大学本科及以上</t>
  </si>
  <si>
    <t>学士及以上</t>
  </si>
  <si>
    <t>有一定的JAVA、H5、微信开发能力，有较好的计算机及其外设维护技术能力，熟悉oracle数据库。</t>
  </si>
  <si>
    <t>图书馆</t>
  </si>
  <si>
    <t>图书情报与档案管理类</t>
  </si>
  <si>
    <t>审计处</t>
  </si>
  <si>
    <t>管理岗工作人员</t>
  </si>
  <si>
    <t>土木工程、工程造价、工程管理等专业</t>
  </si>
  <si>
    <t>学校机关、教辅单位</t>
  </si>
  <si>
    <t>管理、教辅岗工作人员</t>
  </si>
  <si>
    <t>合计</t>
  </si>
  <si>
    <t>备注：1.关于年龄、相关经历等时间的计算，辅导员、工作人员截至2023年6月30日（报名截止日期），专任教师截至2023年8月31日（报名截止日期）。2.专业目录参考广西壮族自治区公务员考试专业分类指导目录（2023年版）。</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</si>
</sst>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6">
    <font>
      <sz val="11"/>
      <color theme="1"/>
      <name val="宋体"/>
      <charset val="134"/>
      <scheme val="minor"/>
    </font>
    <font>
      <sz val="12"/>
      <name val="宋体"/>
      <charset val="134"/>
    </font>
    <font>
      <sz val="11"/>
      <name val="宋体"/>
      <charset val="134"/>
    </font>
    <font>
      <b/>
      <sz val="12"/>
      <name val="宋体"/>
      <charset val="134"/>
    </font>
    <font>
      <b/>
      <sz val="22"/>
      <name val="宋体"/>
      <charset val="134"/>
    </font>
    <font>
      <sz val="10"/>
      <name val="宋体"/>
      <charset val="134"/>
    </font>
    <font>
      <sz val="10"/>
      <name val="SimSu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8"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0" fillId="10" borderId="0" applyNumberFormat="0" applyBorder="0" applyAlignment="0" applyProtection="0">
      <alignment vertical="center"/>
    </xf>
    <xf numFmtId="0" fontId="13" fillId="0" borderId="10" applyNumberFormat="0" applyFill="0" applyAlignment="0" applyProtection="0">
      <alignment vertical="center"/>
    </xf>
    <xf numFmtId="0" fontId="10" fillId="11" borderId="0" applyNumberFormat="0" applyBorder="0" applyAlignment="0" applyProtection="0">
      <alignment vertical="center"/>
    </xf>
    <xf numFmtId="0" fontId="19" fillId="12" borderId="11" applyNumberFormat="0" applyAlignment="0" applyProtection="0">
      <alignment vertical="center"/>
    </xf>
    <xf numFmtId="0" fontId="20" fillId="12" borderId="7" applyNumberFormat="0" applyAlignment="0" applyProtection="0">
      <alignment vertical="center"/>
    </xf>
    <xf numFmtId="0" fontId="21" fillId="13" borderId="12"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1" fillId="0" borderId="0" applyBorder="0"/>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37">
    <xf numFmtId="0" fontId="0" fillId="0" borderId="0" xfId="0">
      <alignment vertical="center"/>
    </xf>
    <xf numFmtId="0" fontId="1" fillId="0" borderId="0" xfId="0" applyFont="1" applyFill="1" applyAlignment="1">
      <alignment wrapText="1"/>
    </xf>
    <xf numFmtId="0" fontId="2" fillId="0" borderId="0" xfId="0" applyFont="1" applyFill="1" applyAlignment="1">
      <alignment wrapText="1"/>
    </xf>
    <xf numFmtId="0" fontId="1" fillId="0" borderId="0" xfId="0" applyFont="1" applyFill="1" applyAlignment="1">
      <alignment horizontal="center" wrapText="1"/>
    </xf>
    <xf numFmtId="176" fontId="1" fillId="0" borderId="0" xfId="0" applyNumberFormat="1" applyFont="1" applyFill="1" applyAlignment="1">
      <alignment horizontal="center" wrapText="1"/>
    </xf>
    <xf numFmtId="0" fontId="1" fillId="0" borderId="0" xfId="0" applyFont="1" applyFill="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44" applyFont="1" applyFill="1" applyBorder="1" applyAlignment="1">
      <alignment horizontal="center" vertical="center" wrapText="1"/>
    </xf>
    <xf numFmtId="176" fontId="5" fillId="0" borderId="2" xfId="44"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44" applyFont="1" applyFill="1" applyBorder="1" applyAlignment="1">
      <alignment horizontal="left" vertical="center" wrapText="1"/>
    </xf>
    <xf numFmtId="0" fontId="5" fillId="0" borderId="2" xfId="0" applyFont="1" applyFill="1" applyBorder="1" applyAlignment="1" applyProtection="1">
      <alignment horizontal="center" vertical="center" wrapText="1"/>
    </xf>
    <xf numFmtId="0" fontId="6" fillId="0" borderId="2"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0" xfId="0" applyFont="1" applyFill="1" applyAlignment="1">
      <alignment vertical="top" wrapText="1"/>
    </xf>
    <xf numFmtId="0" fontId="1" fillId="0" borderId="0" xfId="0" applyFont="1" applyFill="1" applyAlignment="1">
      <alignment horizontal="center" vertical="top" wrapText="1"/>
    </xf>
    <xf numFmtId="0" fontId="5" fillId="0" borderId="5" xfId="44" applyFont="1" applyFill="1" applyBorder="1" applyAlignment="1">
      <alignment horizontal="center" vertical="center" wrapText="1"/>
    </xf>
    <xf numFmtId="0" fontId="5" fillId="0" borderId="4" xfId="44"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44" applyFont="1" applyFill="1" applyBorder="1" applyAlignment="1">
      <alignment horizontal="center" vertical="center" wrapText="1"/>
    </xf>
    <xf numFmtId="0" fontId="5" fillId="0" borderId="2" xfId="0" applyFont="1" applyFill="1" applyBorder="1" applyAlignment="1" applyProtection="1">
      <alignment horizontal="justify" vertical="center" wrapText="1"/>
    </xf>
    <xf numFmtId="0" fontId="5" fillId="0" borderId="2" xfId="0" applyFont="1" applyFill="1" applyBorder="1" applyAlignment="1">
      <alignment vertical="center" wrapText="1"/>
    </xf>
    <xf numFmtId="0" fontId="5" fillId="0" borderId="2" xfId="44" applyFont="1" applyFill="1" applyBorder="1" applyAlignment="1">
      <alignment horizontal="justify" vertical="center" wrapText="1"/>
    </xf>
    <xf numFmtId="0" fontId="6" fillId="0" borderId="2" xfId="44"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tabSelected="1" workbookViewId="0">
      <pane xSplit="2" ySplit="3" topLeftCell="H15" activePane="bottomRight" state="frozen"/>
      <selection/>
      <selection pane="topRight"/>
      <selection pane="bottomLeft"/>
      <selection pane="bottomRight" activeCell="K21" sqref="K21"/>
    </sheetView>
  </sheetViews>
  <sheetFormatPr defaultColWidth="9.64166666666667" defaultRowHeight="14.25"/>
  <cols>
    <col min="1" max="1" width="5.63333333333333" style="1" customWidth="1"/>
    <col min="2" max="2" width="14.25" style="3" customWidth="1"/>
    <col min="3" max="3" width="22.375" style="3" customWidth="1"/>
    <col min="4" max="4" width="6" style="4" customWidth="1"/>
    <col min="5" max="5" width="41.5" style="5" customWidth="1"/>
    <col min="6" max="6" width="9.15833333333333" style="1" customWidth="1"/>
    <col min="7" max="7" width="9.13333333333333" style="1" customWidth="1"/>
    <col min="8" max="8" width="41.875" style="1" customWidth="1"/>
    <col min="9" max="9" width="12" style="3" customWidth="1"/>
    <col min="10" max="10" width="9.75" style="1" customWidth="1"/>
    <col min="11" max="11" width="37.375" style="1" customWidth="1"/>
    <col min="12" max="12" width="10.1416666666667" style="1" customWidth="1"/>
    <col min="13" max="13" width="13.6333333333333" style="5" customWidth="1"/>
    <col min="14" max="14" width="24.5" style="1" customWidth="1"/>
    <col min="15" max="16384" width="9" style="1"/>
  </cols>
  <sheetData>
    <row r="1" s="1" customFormat="1" spans="1:13">
      <c r="A1" s="6" t="s">
        <v>0</v>
      </c>
      <c r="B1" s="7"/>
      <c r="C1" s="7"/>
      <c r="D1" s="4"/>
      <c r="E1" s="5"/>
      <c r="I1" s="3"/>
      <c r="M1" s="5"/>
    </row>
    <row r="2" s="1" customFormat="1" ht="27" spans="1:14">
      <c r="A2" s="8" t="s">
        <v>1</v>
      </c>
      <c r="B2" s="9"/>
      <c r="C2" s="8"/>
      <c r="D2" s="8"/>
      <c r="E2" s="8"/>
      <c r="F2" s="8"/>
      <c r="G2" s="8"/>
      <c r="H2" s="8"/>
      <c r="I2" s="8"/>
      <c r="J2" s="8"/>
      <c r="K2" s="8"/>
      <c r="L2" s="8"/>
      <c r="M2" s="8"/>
      <c r="N2" s="8"/>
    </row>
    <row r="3" s="2" customFormat="1" ht="32" customHeight="1" spans="1:14">
      <c r="A3" s="10" t="s">
        <v>2</v>
      </c>
      <c r="B3" s="10" t="s">
        <v>3</v>
      </c>
      <c r="C3" s="10" t="s">
        <v>4</v>
      </c>
      <c r="D3" s="10" t="s">
        <v>5</v>
      </c>
      <c r="E3" s="10" t="s">
        <v>6</v>
      </c>
      <c r="F3" s="10" t="s">
        <v>7</v>
      </c>
      <c r="G3" s="10" t="s">
        <v>8</v>
      </c>
      <c r="H3" s="10" t="s">
        <v>9</v>
      </c>
      <c r="I3" s="10" t="s">
        <v>10</v>
      </c>
      <c r="J3" s="10" t="s">
        <v>11</v>
      </c>
      <c r="K3" s="10" t="s">
        <v>12</v>
      </c>
      <c r="L3" s="10" t="s">
        <v>13</v>
      </c>
      <c r="M3" s="10" t="s">
        <v>14</v>
      </c>
      <c r="N3" s="10" t="s">
        <v>15</v>
      </c>
    </row>
    <row r="4" s="2" customFormat="1" ht="31" customHeight="1" spans="1:14">
      <c r="A4" s="11">
        <f t="shared" ref="A4:A22" si="0">ROW()-3</f>
        <v>1</v>
      </c>
      <c r="B4" s="12" t="s">
        <v>16</v>
      </c>
      <c r="C4" s="13" t="s">
        <v>17</v>
      </c>
      <c r="D4" s="14">
        <v>3</v>
      </c>
      <c r="E4" s="13" t="s">
        <v>18</v>
      </c>
      <c r="F4" s="12" t="s">
        <v>19</v>
      </c>
      <c r="G4" s="12" t="s">
        <v>20</v>
      </c>
      <c r="H4" s="12" t="s">
        <v>21</v>
      </c>
      <c r="I4" s="13" t="s">
        <v>22</v>
      </c>
      <c r="J4" s="13" t="s">
        <v>22</v>
      </c>
      <c r="K4" s="13" t="s">
        <v>23</v>
      </c>
      <c r="L4" s="13" t="s">
        <v>24</v>
      </c>
      <c r="M4" s="13" t="s">
        <v>25</v>
      </c>
      <c r="N4" s="12"/>
    </row>
    <row r="5" s="2" customFormat="1" ht="31" customHeight="1" spans="1:14">
      <c r="A5" s="11">
        <f t="shared" si="0"/>
        <v>2</v>
      </c>
      <c r="B5" s="12"/>
      <c r="C5" s="13" t="s">
        <v>26</v>
      </c>
      <c r="D5" s="14">
        <v>7</v>
      </c>
      <c r="E5" s="13" t="s">
        <v>27</v>
      </c>
      <c r="F5" s="12" t="s">
        <v>19</v>
      </c>
      <c r="G5" s="12" t="s">
        <v>20</v>
      </c>
      <c r="H5" s="12" t="s">
        <v>21</v>
      </c>
      <c r="I5" s="13" t="s">
        <v>22</v>
      </c>
      <c r="J5" s="13" t="s">
        <v>22</v>
      </c>
      <c r="K5" s="13" t="s">
        <v>23</v>
      </c>
      <c r="L5" s="13" t="s">
        <v>24</v>
      </c>
      <c r="M5" s="13"/>
      <c r="N5" s="12"/>
    </row>
    <row r="6" s="2" customFormat="1" ht="31" customHeight="1" spans="1:14">
      <c r="A6" s="11">
        <f t="shared" si="0"/>
        <v>3</v>
      </c>
      <c r="B6" s="12"/>
      <c r="C6" s="13" t="s">
        <v>28</v>
      </c>
      <c r="D6" s="14">
        <v>1</v>
      </c>
      <c r="E6" s="13" t="s">
        <v>29</v>
      </c>
      <c r="F6" s="12" t="s">
        <v>19</v>
      </c>
      <c r="G6" s="12" t="s">
        <v>20</v>
      </c>
      <c r="H6" s="12" t="s">
        <v>21</v>
      </c>
      <c r="I6" s="13" t="s">
        <v>22</v>
      </c>
      <c r="J6" s="13" t="s">
        <v>22</v>
      </c>
      <c r="K6" s="13" t="s">
        <v>23</v>
      </c>
      <c r="L6" s="13" t="s">
        <v>24</v>
      </c>
      <c r="M6" s="13"/>
      <c r="N6" s="12"/>
    </row>
    <row r="7" s="2" customFormat="1" ht="31" customHeight="1" spans="1:14">
      <c r="A7" s="11">
        <f t="shared" si="0"/>
        <v>4</v>
      </c>
      <c r="B7" s="12"/>
      <c r="C7" s="13" t="s">
        <v>30</v>
      </c>
      <c r="D7" s="14">
        <v>7</v>
      </c>
      <c r="E7" s="13" t="s">
        <v>31</v>
      </c>
      <c r="F7" s="12" t="s">
        <v>19</v>
      </c>
      <c r="G7" s="12" t="s">
        <v>20</v>
      </c>
      <c r="H7" s="12" t="s">
        <v>32</v>
      </c>
      <c r="I7" s="13" t="s">
        <v>22</v>
      </c>
      <c r="J7" s="13" t="s">
        <v>22</v>
      </c>
      <c r="K7" s="13" t="s">
        <v>23</v>
      </c>
      <c r="L7" s="13" t="s">
        <v>24</v>
      </c>
      <c r="M7" s="13"/>
      <c r="N7" s="12"/>
    </row>
    <row r="8" s="2" customFormat="1" ht="31" customHeight="1" spans="1:14">
      <c r="A8" s="11">
        <f t="shared" si="0"/>
        <v>5</v>
      </c>
      <c r="B8" s="12"/>
      <c r="C8" s="13" t="s">
        <v>33</v>
      </c>
      <c r="D8" s="14">
        <v>2</v>
      </c>
      <c r="E8" s="13" t="s">
        <v>34</v>
      </c>
      <c r="F8" s="12" t="s">
        <v>19</v>
      </c>
      <c r="G8" s="12" t="s">
        <v>20</v>
      </c>
      <c r="H8" s="12" t="s">
        <v>21</v>
      </c>
      <c r="I8" s="13" t="s">
        <v>22</v>
      </c>
      <c r="J8" s="13" t="s">
        <v>22</v>
      </c>
      <c r="K8" s="13" t="s">
        <v>23</v>
      </c>
      <c r="L8" s="13" t="s">
        <v>24</v>
      </c>
      <c r="M8" s="13"/>
      <c r="N8" s="12"/>
    </row>
    <row r="9" s="2" customFormat="1" ht="31" customHeight="1" spans="1:14">
      <c r="A9" s="11">
        <f t="shared" si="0"/>
        <v>6</v>
      </c>
      <c r="B9" s="12"/>
      <c r="C9" s="13" t="s">
        <v>35</v>
      </c>
      <c r="D9" s="14">
        <v>2</v>
      </c>
      <c r="E9" s="12" t="s">
        <v>36</v>
      </c>
      <c r="F9" s="12" t="s">
        <v>19</v>
      </c>
      <c r="G9" s="13" t="s">
        <v>20</v>
      </c>
      <c r="H9" s="13" t="s">
        <v>21</v>
      </c>
      <c r="I9" s="13" t="s">
        <v>22</v>
      </c>
      <c r="J9" s="13" t="s">
        <v>22</v>
      </c>
      <c r="K9" s="13" t="s">
        <v>23</v>
      </c>
      <c r="L9" s="13" t="s">
        <v>24</v>
      </c>
      <c r="M9" s="13"/>
      <c r="N9" s="12"/>
    </row>
    <row r="10" s="2" customFormat="1" ht="31" customHeight="1" spans="1:14">
      <c r="A10" s="11">
        <f t="shared" si="0"/>
        <v>7</v>
      </c>
      <c r="B10" s="15" t="s">
        <v>37</v>
      </c>
      <c r="C10" s="13" t="s">
        <v>38</v>
      </c>
      <c r="D10" s="14">
        <v>2</v>
      </c>
      <c r="E10" s="12" t="s">
        <v>39</v>
      </c>
      <c r="F10" s="12" t="s">
        <v>19</v>
      </c>
      <c r="G10" s="12" t="s">
        <v>20</v>
      </c>
      <c r="H10" s="12" t="s">
        <v>21</v>
      </c>
      <c r="I10" s="12" t="s">
        <v>22</v>
      </c>
      <c r="J10" s="12" t="s">
        <v>22</v>
      </c>
      <c r="K10" s="13" t="s">
        <v>23</v>
      </c>
      <c r="L10" s="13" t="s">
        <v>24</v>
      </c>
      <c r="M10" s="28" t="s">
        <v>40</v>
      </c>
      <c r="N10" s="12"/>
    </row>
    <row r="11" s="2" customFormat="1" ht="31" customHeight="1" spans="1:14">
      <c r="A11" s="11">
        <f t="shared" si="0"/>
        <v>8</v>
      </c>
      <c r="B11" s="16"/>
      <c r="C11" s="12" t="s">
        <v>41</v>
      </c>
      <c r="D11" s="17">
        <v>1</v>
      </c>
      <c r="E11" s="12" t="s">
        <v>42</v>
      </c>
      <c r="F11" s="12" t="s">
        <v>19</v>
      </c>
      <c r="G11" s="12" t="s">
        <v>20</v>
      </c>
      <c r="H11" s="12" t="s">
        <v>21</v>
      </c>
      <c r="I11" s="12" t="s">
        <v>22</v>
      </c>
      <c r="J11" s="12" t="s">
        <v>22</v>
      </c>
      <c r="K11" s="13" t="s">
        <v>23</v>
      </c>
      <c r="L11" s="13" t="s">
        <v>24</v>
      </c>
      <c r="M11" s="29"/>
      <c r="N11" s="12"/>
    </row>
    <row r="12" s="2" customFormat="1" ht="54" customHeight="1" spans="1:14">
      <c r="A12" s="11">
        <f t="shared" si="0"/>
        <v>9</v>
      </c>
      <c r="B12" s="12" t="s">
        <v>43</v>
      </c>
      <c r="C12" s="12" t="s">
        <v>44</v>
      </c>
      <c r="D12" s="12">
        <v>1</v>
      </c>
      <c r="E12" s="12" t="s">
        <v>45</v>
      </c>
      <c r="F12" s="12" t="s">
        <v>19</v>
      </c>
      <c r="G12" s="12" t="s">
        <v>20</v>
      </c>
      <c r="H12" s="12" t="s">
        <v>46</v>
      </c>
      <c r="I12" s="12" t="s">
        <v>22</v>
      </c>
      <c r="J12" s="12" t="s">
        <v>22</v>
      </c>
      <c r="K12" s="30" t="s">
        <v>47</v>
      </c>
      <c r="L12" s="13" t="s">
        <v>24</v>
      </c>
      <c r="M12" s="13" t="s">
        <v>48</v>
      </c>
      <c r="N12" s="31" t="s">
        <v>49</v>
      </c>
    </row>
    <row r="13" s="2" customFormat="1" ht="31" customHeight="1" spans="1:14">
      <c r="A13" s="11">
        <f t="shared" si="0"/>
        <v>10</v>
      </c>
      <c r="B13" s="18" t="s">
        <v>50</v>
      </c>
      <c r="C13" s="12" t="s">
        <v>51</v>
      </c>
      <c r="D13" s="12">
        <v>1</v>
      </c>
      <c r="E13" s="12" t="s">
        <v>52</v>
      </c>
      <c r="F13" s="12" t="s">
        <v>19</v>
      </c>
      <c r="G13" s="12" t="s">
        <v>20</v>
      </c>
      <c r="H13" s="12" t="s">
        <v>21</v>
      </c>
      <c r="I13" s="12" t="s">
        <v>22</v>
      </c>
      <c r="J13" s="12" t="s">
        <v>22</v>
      </c>
      <c r="K13" s="30" t="s">
        <v>23</v>
      </c>
      <c r="L13" s="13" t="s">
        <v>24</v>
      </c>
      <c r="M13" s="28" t="s">
        <v>53</v>
      </c>
      <c r="N13" s="12"/>
    </row>
    <row r="14" s="2" customFormat="1" ht="31" customHeight="1" spans="1:14">
      <c r="A14" s="11">
        <f t="shared" si="0"/>
        <v>11</v>
      </c>
      <c r="B14" s="16"/>
      <c r="C14" s="12" t="s">
        <v>54</v>
      </c>
      <c r="D14" s="12">
        <v>1</v>
      </c>
      <c r="E14" s="12" t="s">
        <v>52</v>
      </c>
      <c r="F14" s="12" t="s">
        <v>19</v>
      </c>
      <c r="G14" s="12" t="s">
        <v>20</v>
      </c>
      <c r="H14" s="12" t="s">
        <v>21</v>
      </c>
      <c r="I14" s="12" t="s">
        <v>22</v>
      </c>
      <c r="J14" s="12" t="s">
        <v>22</v>
      </c>
      <c r="K14" s="13" t="s">
        <v>55</v>
      </c>
      <c r="L14" s="13" t="s">
        <v>24</v>
      </c>
      <c r="M14" s="29"/>
      <c r="N14" s="12"/>
    </row>
    <row r="15" s="2" customFormat="1" ht="33" customHeight="1" spans="1:14">
      <c r="A15" s="11">
        <f t="shared" si="0"/>
        <v>12</v>
      </c>
      <c r="B15" s="18" t="s">
        <v>56</v>
      </c>
      <c r="C15" s="12" t="s">
        <v>57</v>
      </c>
      <c r="D15" s="12">
        <v>14</v>
      </c>
      <c r="E15" s="12" t="s">
        <v>58</v>
      </c>
      <c r="F15" s="12" t="s">
        <v>19</v>
      </c>
      <c r="G15" s="12" t="s">
        <v>20</v>
      </c>
      <c r="H15" s="12" t="s">
        <v>21</v>
      </c>
      <c r="I15" s="12" t="s">
        <v>22</v>
      </c>
      <c r="J15" s="12" t="s">
        <v>22</v>
      </c>
      <c r="K15" s="13" t="s">
        <v>23</v>
      </c>
      <c r="L15" s="13" t="s">
        <v>24</v>
      </c>
      <c r="M15" s="28" t="s">
        <v>59</v>
      </c>
      <c r="N15" s="12"/>
    </row>
    <row r="16" s="2" customFormat="1" ht="33" customHeight="1" spans="1:14">
      <c r="A16" s="11">
        <f t="shared" si="0"/>
        <v>13</v>
      </c>
      <c r="B16" s="15"/>
      <c r="C16" s="12" t="s">
        <v>60</v>
      </c>
      <c r="D16" s="12">
        <v>3</v>
      </c>
      <c r="E16" s="12" t="s">
        <v>61</v>
      </c>
      <c r="F16" s="12" t="s">
        <v>19</v>
      </c>
      <c r="G16" s="12" t="s">
        <v>20</v>
      </c>
      <c r="H16" s="12" t="s">
        <v>21</v>
      </c>
      <c r="I16" s="12" t="s">
        <v>22</v>
      </c>
      <c r="J16" s="12" t="s">
        <v>22</v>
      </c>
      <c r="K16" s="13" t="s">
        <v>23</v>
      </c>
      <c r="L16" s="13" t="s">
        <v>24</v>
      </c>
      <c r="M16" s="32"/>
      <c r="N16" s="12"/>
    </row>
    <row r="17" s="2" customFormat="1" ht="33" customHeight="1" spans="1:14">
      <c r="A17" s="11">
        <f t="shared" si="0"/>
        <v>14</v>
      </c>
      <c r="B17" s="15"/>
      <c r="C17" s="12" t="s">
        <v>62</v>
      </c>
      <c r="D17" s="12">
        <v>3</v>
      </c>
      <c r="E17" s="12" t="s">
        <v>63</v>
      </c>
      <c r="F17" s="12" t="s">
        <v>19</v>
      </c>
      <c r="G17" s="12" t="s">
        <v>20</v>
      </c>
      <c r="H17" s="12" t="s">
        <v>21</v>
      </c>
      <c r="I17" s="12" t="s">
        <v>22</v>
      </c>
      <c r="J17" s="12" t="s">
        <v>22</v>
      </c>
      <c r="K17" s="13" t="s">
        <v>23</v>
      </c>
      <c r="L17" s="13" t="s">
        <v>24</v>
      </c>
      <c r="M17" s="32"/>
      <c r="N17" s="12"/>
    </row>
    <row r="18" s="2" customFormat="1" ht="52" customHeight="1" spans="1:14">
      <c r="A18" s="11">
        <f t="shared" si="0"/>
        <v>15</v>
      </c>
      <c r="B18" s="15"/>
      <c r="C18" s="12" t="s">
        <v>64</v>
      </c>
      <c r="D18" s="12">
        <v>5</v>
      </c>
      <c r="E18" s="12" t="s">
        <v>65</v>
      </c>
      <c r="F18" s="12" t="s">
        <v>19</v>
      </c>
      <c r="G18" s="12" t="s">
        <v>20</v>
      </c>
      <c r="H18" s="12" t="s">
        <v>21</v>
      </c>
      <c r="I18" s="13" t="s">
        <v>22</v>
      </c>
      <c r="J18" s="13" t="s">
        <v>22</v>
      </c>
      <c r="K18" s="13" t="s">
        <v>23</v>
      </c>
      <c r="L18" s="13" t="s">
        <v>24</v>
      </c>
      <c r="M18" s="32"/>
      <c r="N18" s="12"/>
    </row>
    <row r="19" s="2" customFormat="1" ht="46" customHeight="1" spans="1:14">
      <c r="A19" s="11">
        <f t="shared" si="0"/>
        <v>16</v>
      </c>
      <c r="B19" s="15"/>
      <c r="C19" s="12" t="s">
        <v>66</v>
      </c>
      <c r="D19" s="12">
        <v>6</v>
      </c>
      <c r="E19" s="12" t="s">
        <v>67</v>
      </c>
      <c r="F19" s="12" t="s">
        <v>19</v>
      </c>
      <c r="G19" s="12" t="s">
        <v>20</v>
      </c>
      <c r="H19" s="12" t="s">
        <v>21</v>
      </c>
      <c r="I19" s="13" t="s">
        <v>22</v>
      </c>
      <c r="J19" s="13" t="s">
        <v>22</v>
      </c>
      <c r="K19" s="13" t="s">
        <v>23</v>
      </c>
      <c r="L19" s="13" t="s">
        <v>24</v>
      </c>
      <c r="M19" s="29"/>
      <c r="N19" s="12"/>
    </row>
    <row r="20" s="2" customFormat="1" ht="42" customHeight="1" spans="1:14">
      <c r="A20" s="11">
        <f t="shared" si="0"/>
        <v>17</v>
      </c>
      <c r="B20" s="12" t="s">
        <v>68</v>
      </c>
      <c r="C20" s="12" t="s">
        <v>69</v>
      </c>
      <c r="D20" s="12">
        <v>1</v>
      </c>
      <c r="E20" s="19" t="s">
        <v>70</v>
      </c>
      <c r="F20" s="12" t="s">
        <v>19</v>
      </c>
      <c r="G20" s="12" t="s">
        <v>20</v>
      </c>
      <c r="H20" s="12" t="s">
        <v>71</v>
      </c>
      <c r="I20" s="13" t="s">
        <v>72</v>
      </c>
      <c r="J20" s="13" t="s">
        <v>73</v>
      </c>
      <c r="K20" s="13" t="s">
        <v>74</v>
      </c>
      <c r="L20" s="13" t="s">
        <v>24</v>
      </c>
      <c r="M20" s="32" t="s">
        <v>75</v>
      </c>
      <c r="N20" s="12"/>
    </row>
    <row r="21" s="2" customFormat="1" ht="66" customHeight="1" spans="1:14">
      <c r="A21" s="11">
        <f t="shared" si="0"/>
        <v>18</v>
      </c>
      <c r="B21" s="18" t="s">
        <v>76</v>
      </c>
      <c r="C21" s="12" t="s">
        <v>77</v>
      </c>
      <c r="D21" s="12">
        <v>1</v>
      </c>
      <c r="E21" s="13" t="s">
        <v>78</v>
      </c>
      <c r="F21" s="12" t="s">
        <v>19</v>
      </c>
      <c r="G21" s="12" t="s">
        <v>20</v>
      </c>
      <c r="H21" s="12" t="s">
        <v>21</v>
      </c>
      <c r="I21" s="13" t="s">
        <v>79</v>
      </c>
      <c r="J21" s="12" t="s">
        <v>22</v>
      </c>
      <c r="K21" s="13" t="s">
        <v>23</v>
      </c>
      <c r="L21" s="13" t="s">
        <v>24</v>
      </c>
      <c r="M21" s="13" t="s">
        <v>80</v>
      </c>
      <c r="N21" s="12"/>
    </row>
    <row r="22" s="2" customFormat="1" ht="57" customHeight="1" spans="1:14">
      <c r="A22" s="11">
        <f t="shared" ref="A22:A36" si="1">ROW()-3</f>
        <v>19</v>
      </c>
      <c r="B22" s="12" t="s">
        <v>81</v>
      </c>
      <c r="C22" s="12" t="s">
        <v>82</v>
      </c>
      <c r="D22" s="12">
        <v>1</v>
      </c>
      <c r="E22" s="13" t="s">
        <v>83</v>
      </c>
      <c r="F22" s="12" t="s">
        <v>19</v>
      </c>
      <c r="G22" s="12" t="s">
        <v>20</v>
      </c>
      <c r="H22" s="12" t="s">
        <v>21</v>
      </c>
      <c r="I22" s="13" t="s">
        <v>22</v>
      </c>
      <c r="J22" s="13" t="s">
        <v>22</v>
      </c>
      <c r="K22" s="13" t="s">
        <v>23</v>
      </c>
      <c r="L22" s="13" t="s">
        <v>24</v>
      </c>
      <c r="M22" s="13" t="s">
        <v>84</v>
      </c>
      <c r="N22" s="12"/>
    </row>
    <row r="23" s="2" customFormat="1" ht="51" customHeight="1" spans="1:14">
      <c r="A23" s="11">
        <f t="shared" si="1"/>
        <v>20</v>
      </c>
      <c r="B23" s="18" t="s">
        <v>85</v>
      </c>
      <c r="C23" s="12" t="s">
        <v>86</v>
      </c>
      <c r="D23" s="12">
        <v>2</v>
      </c>
      <c r="E23" s="20" t="s">
        <v>87</v>
      </c>
      <c r="F23" s="12" t="s">
        <v>19</v>
      </c>
      <c r="G23" s="12" t="s">
        <v>20</v>
      </c>
      <c r="H23" s="12" t="s">
        <v>71</v>
      </c>
      <c r="I23" s="20" t="s">
        <v>88</v>
      </c>
      <c r="J23" s="31" t="s">
        <v>89</v>
      </c>
      <c r="K23" s="33" t="s">
        <v>90</v>
      </c>
      <c r="L23" s="13" t="s">
        <v>24</v>
      </c>
      <c r="M23" s="28" t="s">
        <v>91</v>
      </c>
      <c r="N23" s="34"/>
    </row>
    <row r="24" s="2" customFormat="1" ht="56" customHeight="1" spans="1:14">
      <c r="A24" s="11">
        <f t="shared" si="1"/>
        <v>21</v>
      </c>
      <c r="B24" s="15"/>
      <c r="C24" s="12" t="s">
        <v>92</v>
      </c>
      <c r="D24" s="12">
        <v>1</v>
      </c>
      <c r="E24" s="12" t="s">
        <v>93</v>
      </c>
      <c r="F24" s="12" t="s">
        <v>19</v>
      </c>
      <c r="G24" s="12" t="s">
        <v>20</v>
      </c>
      <c r="H24" s="12" t="s">
        <v>71</v>
      </c>
      <c r="I24" s="12" t="s">
        <v>94</v>
      </c>
      <c r="J24" s="12" t="s">
        <v>22</v>
      </c>
      <c r="K24" s="35" t="s">
        <v>95</v>
      </c>
      <c r="L24" s="13" t="s">
        <v>24</v>
      </c>
      <c r="M24" s="32"/>
      <c r="N24" s="34"/>
    </row>
    <row r="25" s="2" customFormat="1" ht="33" customHeight="1" spans="1:14">
      <c r="A25" s="11">
        <f t="shared" si="1"/>
        <v>22</v>
      </c>
      <c r="B25" s="18" t="s">
        <v>96</v>
      </c>
      <c r="C25" s="12" t="s">
        <v>97</v>
      </c>
      <c r="D25" s="12">
        <v>2</v>
      </c>
      <c r="E25" s="13" t="s">
        <v>98</v>
      </c>
      <c r="F25" s="12" t="s">
        <v>19</v>
      </c>
      <c r="G25" s="12" t="s">
        <v>20</v>
      </c>
      <c r="H25" s="12" t="s">
        <v>71</v>
      </c>
      <c r="I25" s="12" t="s">
        <v>88</v>
      </c>
      <c r="J25" s="13" t="s">
        <v>22</v>
      </c>
      <c r="K25" s="19" t="s">
        <v>99</v>
      </c>
      <c r="L25" s="13" t="s">
        <v>24</v>
      </c>
      <c r="M25" s="28" t="s">
        <v>100</v>
      </c>
      <c r="N25" s="34"/>
    </row>
    <row r="26" s="2" customFormat="1" ht="33" customHeight="1" spans="1:14">
      <c r="A26" s="11">
        <f t="shared" si="1"/>
        <v>23</v>
      </c>
      <c r="B26" s="15"/>
      <c r="C26" s="12" t="s">
        <v>101</v>
      </c>
      <c r="D26" s="12">
        <v>1</v>
      </c>
      <c r="E26" s="13" t="s">
        <v>98</v>
      </c>
      <c r="F26" s="12" t="s">
        <v>19</v>
      </c>
      <c r="G26" s="12" t="s">
        <v>20</v>
      </c>
      <c r="H26" s="12" t="s">
        <v>32</v>
      </c>
      <c r="I26" s="12" t="s">
        <v>22</v>
      </c>
      <c r="J26" s="12" t="s">
        <v>22</v>
      </c>
      <c r="K26" s="19" t="s">
        <v>99</v>
      </c>
      <c r="L26" s="13" t="s">
        <v>24</v>
      </c>
      <c r="M26" s="32"/>
      <c r="N26" s="34"/>
    </row>
    <row r="27" s="2" customFormat="1" ht="43" customHeight="1" spans="1:14">
      <c r="A27" s="11">
        <f t="shared" si="1"/>
        <v>24</v>
      </c>
      <c r="B27" s="15"/>
      <c r="C27" s="12" t="s">
        <v>102</v>
      </c>
      <c r="D27" s="12">
        <v>1</v>
      </c>
      <c r="E27" s="13" t="s">
        <v>103</v>
      </c>
      <c r="F27" s="12" t="s">
        <v>19</v>
      </c>
      <c r="G27" s="12" t="s">
        <v>20</v>
      </c>
      <c r="H27" s="12" t="s">
        <v>32</v>
      </c>
      <c r="I27" s="12" t="s">
        <v>22</v>
      </c>
      <c r="J27" s="12" t="s">
        <v>22</v>
      </c>
      <c r="K27" s="19" t="s">
        <v>104</v>
      </c>
      <c r="L27" s="13" t="s">
        <v>24</v>
      </c>
      <c r="M27" s="32"/>
      <c r="N27" s="34"/>
    </row>
    <row r="28" s="2" customFormat="1" ht="63" customHeight="1" spans="1:14">
      <c r="A28" s="11">
        <f t="shared" si="1"/>
        <v>25</v>
      </c>
      <c r="B28" s="15"/>
      <c r="C28" s="18" t="s">
        <v>105</v>
      </c>
      <c r="D28" s="12">
        <v>1</v>
      </c>
      <c r="E28" s="21" t="s">
        <v>106</v>
      </c>
      <c r="F28" s="12" t="s">
        <v>19</v>
      </c>
      <c r="G28" s="12" t="s">
        <v>107</v>
      </c>
      <c r="H28" s="12" t="s">
        <v>32</v>
      </c>
      <c r="I28" s="12" t="s">
        <v>22</v>
      </c>
      <c r="J28" s="12" t="s">
        <v>22</v>
      </c>
      <c r="K28" s="36" t="s">
        <v>108</v>
      </c>
      <c r="L28" s="13" t="s">
        <v>24</v>
      </c>
      <c r="M28" s="32"/>
      <c r="N28" s="34"/>
    </row>
    <row r="29" s="2" customFormat="1" ht="61" customHeight="1" spans="1:14">
      <c r="A29" s="11">
        <f t="shared" si="1"/>
        <v>26</v>
      </c>
      <c r="B29" s="16"/>
      <c r="C29" s="16"/>
      <c r="D29" s="17">
        <v>1</v>
      </c>
      <c r="E29" s="21" t="s">
        <v>109</v>
      </c>
      <c r="F29" s="12" t="s">
        <v>19</v>
      </c>
      <c r="G29" s="12" t="s">
        <v>107</v>
      </c>
      <c r="H29" s="12" t="s">
        <v>32</v>
      </c>
      <c r="I29" s="12" t="s">
        <v>22</v>
      </c>
      <c r="J29" s="12" t="s">
        <v>22</v>
      </c>
      <c r="K29" s="36" t="s">
        <v>110</v>
      </c>
      <c r="L29" s="13" t="s">
        <v>24</v>
      </c>
      <c r="M29" s="29"/>
      <c r="N29" s="34"/>
    </row>
    <row r="30" s="2" customFormat="1" ht="55" customHeight="1" spans="1:14">
      <c r="A30" s="11">
        <f t="shared" si="1"/>
        <v>27</v>
      </c>
      <c r="B30" s="12" t="s">
        <v>111</v>
      </c>
      <c r="C30" s="16" t="s">
        <v>112</v>
      </c>
      <c r="D30" s="17">
        <v>1</v>
      </c>
      <c r="E30" s="21" t="s">
        <v>113</v>
      </c>
      <c r="F30" s="22" t="s">
        <v>19</v>
      </c>
      <c r="G30" s="22" t="s">
        <v>20</v>
      </c>
      <c r="H30" s="12" t="s">
        <v>32</v>
      </c>
      <c r="I30" s="22" t="s">
        <v>22</v>
      </c>
      <c r="J30" s="22" t="s">
        <v>89</v>
      </c>
      <c r="K30" s="22" t="s">
        <v>23</v>
      </c>
      <c r="L30" s="22" t="s">
        <v>24</v>
      </c>
      <c r="M30" s="22" t="s">
        <v>114</v>
      </c>
      <c r="N30" s="22" t="s">
        <v>115</v>
      </c>
    </row>
    <row r="31" s="2" customFormat="1" ht="81" customHeight="1" spans="1:14">
      <c r="A31" s="11">
        <f t="shared" si="1"/>
        <v>28</v>
      </c>
      <c r="B31" s="12" t="s">
        <v>111</v>
      </c>
      <c r="C31" s="12" t="s">
        <v>116</v>
      </c>
      <c r="D31" s="12">
        <v>2</v>
      </c>
      <c r="E31" s="12" t="s">
        <v>117</v>
      </c>
      <c r="F31" s="12" t="s">
        <v>19</v>
      </c>
      <c r="G31" s="12" t="s">
        <v>20</v>
      </c>
      <c r="H31" s="12" t="s">
        <v>118</v>
      </c>
      <c r="I31" s="12" t="s">
        <v>22</v>
      </c>
      <c r="J31" s="12" t="s">
        <v>89</v>
      </c>
      <c r="K31" s="34" t="s">
        <v>119</v>
      </c>
      <c r="L31" s="13" t="s">
        <v>120</v>
      </c>
      <c r="M31" s="13" t="s">
        <v>121</v>
      </c>
      <c r="N31" s="34" t="s">
        <v>122</v>
      </c>
    </row>
    <row r="32" s="2" customFormat="1" ht="84" customHeight="1" spans="1:14">
      <c r="A32" s="11">
        <f t="shared" si="1"/>
        <v>29</v>
      </c>
      <c r="B32" s="12" t="s">
        <v>111</v>
      </c>
      <c r="C32" s="12" t="s">
        <v>123</v>
      </c>
      <c r="D32" s="12">
        <v>2</v>
      </c>
      <c r="E32" s="12" t="s">
        <v>117</v>
      </c>
      <c r="F32" s="12" t="s">
        <v>19</v>
      </c>
      <c r="G32" s="12" t="s">
        <v>20</v>
      </c>
      <c r="H32" s="12" t="s">
        <v>118</v>
      </c>
      <c r="I32" s="12" t="s">
        <v>22</v>
      </c>
      <c r="J32" s="12" t="s">
        <v>89</v>
      </c>
      <c r="K32" s="34" t="s">
        <v>119</v>
      </c>
      <c r="L32" s="13" t="s">
        <v>120</v>
      </c>
      <c r="M32" s="13" t="s">
        <v>124</v>
      </c>
      <c r="N32" s="34" t="s">
        <v>125</v>
      </c>
    </row>
    <row r="33" s="2" customFormat="1" ht="72" customHeight="1" spans="1:14">
      <c r="A33" s="11">
        <f t="shared" si="1"/>
        <v>30</v>
      </c>
      <c r="B33" s="12" t="s">
        <v>126</v>
      </c>
      <c r="C33" s="12" t="s">
        <v>127</v>
      </c>
      <c r="D33" s="12">
        <v>1</v>
      </c>
      <c r="E33" s="12" t="s">
        <v>128</v>
      </c>
      <c r="F33" s="12" t="s">
        <v>129</v>
      </c>
      <c r="G33" s="12" t="s">
        <v>130</v>
      </c>
      <c r="H33" s="12" t="s">
        <v>118</v>
      </c>
      <c r="I33" s="12" t="s">
        <v>22</v>
      </c>
      <c r="J33" s="12" t="s">
        <v>22</v>
      </c>
      <c r="K33" s="34" t="s">
        <v>131</v>
      </c>
      <c r="L33" s="13" t="s">
        <v>120</v>
      </c>
      <c r="M33" s="13" t="s">
        <v>124</v>
      </c>
      <c r="N33" s="34"/>
    </row>
    <row r="34" s="2" customFormat="1" ht="47" customHeight="1" spans="1:14">
      <c r="A34" s="11">
        <f t="shared" si="1"/>
        <v>31</v>
      </c>
      <c r="B34" s="12" t="s">
        <v>132</v>
      </c>
      <c r="C34" s="12" t="s">
        <v>127</v>
      </c>
      <c r="D34" s="12">
        <v>1</v>
      </c>
      <c r="E34" s="12" t="s">
        <v>133</v>
      </c>
      <c r="F34" s="12" t="s">
        <v>19</v>
      </c>
      <c r="G34" s="12" t="s">
        <v>20</v>
      </c>
      <c r="H34" s="12" t="s">
        <v>118</v>
      </c>
      <c r="I34" s="12" t="s">
        <v>22</v>
      </c>
      <c r="J34" s="12" t="s">
        <v>22</v>
      </c>
      <c r="K34" s="12" t="s">
        <v>23</v>
      </c>
      <c r="L34" s="13" t="s">
        <v>120</v>
      </c>
      <c r="M34" s="13" t="s">
        <v>124</v>
      </c>
      <c r="N34" s="34"/>
    </row>
    <row r="35" s="2" customFormat="1" ht="47" customHeight="1" spans="1:14">
      <c r="A35" s="11">
        <f t="shared" si="1"/>
        <v>32</v>
      </c>
      <c r="B35" s="12" t="s">
        <v>134</v>
      </c>
      <c r="C35" s="12" t="s">
        <v>135</v>
      </c>
      <c r="D35" s="12">
        <v>1</v>
      </c>
      <c r="E35" s="12" t="s">
        <v>136</v>
      </c>
      <c r="F35" s="12" t="s">
        <v>19</v>
      </c>
      <c r="G35" s="12" t="s">
        <v>20</v>
      </c>
      <c r="H35" s="12" t="s">
        <v>118</v>
      </c>
      <c r="I35" s="12" t="s">
        <v>22</v>
      </c>
      <c r="J35" s="12" t="s">
        <v>22</v>
      </c>
      <c r="K35" s="12" t="s">
        <v>23</v>
      </c>
      <c r="L35" s="13" t="s">
        <v>120</v>
      </c>
      <c r="M35" s="13" t="s">
        <v>124</v>
      </c>
      <c r="N35" s="34"/>
    </row>
    <row r="36" s="2" customFormat="1" ht="47" customHeight="1" spans="1:14">
      <c r="A36" s="11">
        <f t="shared" si="1"/>
        <v>33</v>
      </c>
      <c r="B36" s="12" t="s">
        <v>137</v>
      </c>
      <c r="C36" s="12" t="s">
        <v>138</v>
      </c>
      <c r="D36" s="12">
        <v>3</v>
      </c>
      <c r="E36" s="12" t="s">
        <v>117</v>
      </c>
      <c r="F36" s="12" t="s">
        <v>19</v>
      </c>
      <c r="G36" s="12" t="s">
        <v>20</v>
      </c>
      <c r="H36" s="12" t="s">
        <v>118</v>
      </c>
      <c r="I36" s="12" t="s">
        <v>22</v>
      </c>
      <c r="J36" s="12" t="s">
        <v>22</v>
      </c>
      <c r="K36" s="12" t="s">
        <v>23</v>
      </c>
      <c r="L36" s="13" t="s">
        <v>120</v>
      </c>
      <c r="M36" s="13" t="s">
        <v>124</v>
      </c>
      <c r="N36" s="34"/>
    </row>
    <row r="37" s="1" customFormat="1" ht="24" customHeight="1" spans="1:14">
      <c r="A37" s="23" t="s">
        <v>139</v>
      </c>
      <c r="B37" s="23"/>
      <c r="C37" s="23"/>
      <c r="D37" s="24">
        <f>SUM(D4:D36)</f>
        <v>82</v>
      </c>
      <c r="E37" s="23"/>
      <c r="F37" s="25"/>
      <c r="G37" s="25"/>
      <c r="H37" s="25"/>
      <c r="I37" s="25"/>
      <c r="J37" s="25"/>
      <c r="K37" s="25"/>
      <c r="L37" s="25"/>
      <c r="M37" s="23"/>
      <c r="N37" s="25"/>
    </row>
    <row r="38" ht="20" customHeight="1" spans="1:14">
      <c r="A38" s="26" t="s">
        <v>140</v>
      </c>
      <c r="B38" s="27"/>
      <c r="C38" s="27"/>
      <c r="D38" s="27"/>
      <c r="F38" s="26"/>
      <c r="G38" s="26"/>
      <c r="H38" s="26"/>
      <c r="I38" s="26"/>
      <c r="J38" s="26"/>
      <c r="K38" s="26"/>
      <c r="L38" s="26"/>
      <c r="N38" s="26"/>
    </row>
  </sheetData>
  <autoFilter ref="A3:N38">
    <extLst/>
  </autoFilter>
  <mergeCells count="18">
    <mergeCell ref="A1:C1"/>
    <mergeCell ref="A2:N2"/>
    <mergeCell ref="A37:C37"/>
    <mergeCell ref="E37:N37"/>
    <mergeCell ref="A38:N38"/>
    <mergeCell ref="B4:B9"/>
    <mergeCell ref="B10:B11"/>
    <mergeCell ref="B13:B14"/>
    <mergeCell ref="B15:B19"/>
    <mergeCell ref="B23:B24"/>
    <mergeCell ref="B25:B29"/>
    <mergeCell ref="C28:C29"/>
    <mergeCell ref="M4:M9"/>
    <mergeCell ref="M10:M11"/>
    <mergeCell ref="M13:M14"/>
    <mergeCell ref="M15:M19"/>
    <mergeCell ref="M23:M24"/>
    <mergeCell ref="M25:M29"/>
  </mergeCells>
  <dataValidations count="1">
    <dataValidation allowBlank="1" sqref="A3:C3 D3 E3:F3 G3 H3:L3 M3 N3 B4:C4 D4 F4 G4 H4 K4 M4 N4 B5:C5 D5 F5 G5 H5 K5 B6:C6 D6 F6 G6 H6 K6 B7:C7 D7 E7 F7 G7 H7 I7:J7 K7 L7 M7 N7 B8 C8 D8 E8 F8 G8 H8 I8:J8 K8 L8 M8 N8 B9 C9 D9 E9 F9 G9:H9 I9:J9 K9 L9 M9 N9 C10 D10 E10 F10 G10 H10 I10:J10 K10 L10 E11 F11 G11 H11 I11:J11 K11 L11 F12 G12 H12 I12 J12:L12 F13 G13 H13 I13 J13 K13 L13 E14 F14 G14 H14 I14:K14 L14 E15 F15 G15 H15 I15:K15 L15 F16 G16 H16 I16:K16 A17 E17 F17 G17 H17 I17:K17 E18 H18 I18:J18 L18 E19 H19 I19:J19 L19 A20 E20 F20:G20 H20 I20:J20 K20 L20 A21 E21 F21 G21 H21 I21 K21 L21 A22 E22 F22 G22 H22 I22:J22 K22 L22 A23 E23 F23 G23 H23 I23 K23 L23 A24 F24 G24 H24 K24 L24 E25 F25 G25 H25 I25 J25 K25 L25 E26 F26 G26 H26 K26 L26 A27 E27 F27 G27 H27 L27 A28 F28 G28 H28 L28 F29 G29 H29 L29 B30 H30 B31 D31 E31 F31 G31 H31 L31 B32 D32 E32 F32 G32 H32 L32 B33 D33 E33 F33 G33 H33 L33 B34 D34 E34 F34 G34 H34 L34 B35 D35 E35 F35 G35 H35 L35 B36 D36 E36 F36 G36 H36 L36 A4:A6 A7:A9 A10:A11 A12:A13 A14:A16 A18:A19 A25:A26 A29:A32 A33:A36 E4:E6 K18:K19 L4:L6 L16:L17 M5:M6 N5:N6 I4:J6 F18:G19"/>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64166666666667"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64166666666667"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黎向梅</cp:lastModifiedBy>
  <dcterms:created xsi:type="dcterms:W3CDTF">2023-01-10T03:42:00Z</dcterms:created>
  <dcterms:modified xsi:type="dcterms:W3CDTF">2023-06-21T06:37:48Z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3B842409C7EE47E490C592A3AE7DEEC6_13</vt:lpwstr>
  </property>
  <property fmtid="{D5CDD505-2E9C-101B-9397-08002B2CF9AE}" pid="4" name="KSOReadingLayout">
    <vt:bool>true</vt:bool>
  </property>
</Properties>
</file>